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oliverwirtz/Documents/Patricks Dateiordner/N+E/N+E 2024/"/>
    </mc:Choice>
  </mc:AlternateContent>
  <xr:revisionPtr revIDLastSave="0" documentId="13_ncr:1_{C8B04FDA-62AE-7B46-87AC-81036D53179A}" xr6:coauthVersionLast="47" xr6:coauthVersionMax="47" xr10:uidLastSave="{00000000-0000-0000-0000-000000000000}"/>
  <bookViews>
    <workbookView xWindow="0" yWindow="500" windowWidth="28800" windowHeight="17500" xr2:uid="{8712486D-5760-4E07-B6DF-955A84385757}"/>
  </bookViews>
  <sheets>
    <sheet name="Kontakt Verein" sheetId="12" r:id="rId1"/>
    <sheet name="Ergebnismeldung 2024-25" sheetId="10" r:id="rId2"/>
  </sheets>
  <definedNames>
    <definedName name="_xlnm._FilterDatabase" localSheetId="1" hidden="1">'Ergebnismeldung 2024-25'!$A$1:$Q$104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0" l="1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2" i="10"/>
  <c r="O3" i="10"/>
  <c r="P3" i="10"/>
  <c r="O4" i="10"/>
  <c r="P4" i="10"/>
  <c r="O5" i="10"/>
  <c r="P5" i="10"/>
  <c r="O6" i="10"/>
  <c r="P6" i="10"/>
  <c r="O7" i="10"/>
  <c r="P7" i="10"/>
  <c r="O8" i="10"/>
  <c r="P8" i="10"/>
  <c r="O9" i="10"/>
  <c r="P9" i="10"/>
  <c r="O10" i="10"/>
  <c r="P10" i="10"/>
  <c r="O11" i="10"/>
  <c r="P11" i="10"/>
  <c r="O12" i="10"/>
  <c r="P12" i="10"/>
  <c r="O13" i="10"/>
  <c r="P13" i="10"/>
  <c r="O14" i="10"/>
  <c r="P14" i="10"/>
  <c r="O15" i="10"/>
  <c r="P15" i="10"/>
  <c r="O16" i="10"/>
  <c r="P16" i="10"/>
  <c r="O17" i="10"/>
  <c r="P17" i="10"/>
  <c r="O18" i="10"/>
  <c r="P18" i="10"/>
  <c r="O19" i="10"/>
  <c r="P19" i="10"/>
  <c r="O20" i="10"/>
  <c r="P20" i="10"/>
  <c r="O21" i="10"/>
  <c r="P21" i="10"/>
  <c r="O22" i="10"/>
  <c r="P22" i="10"/>
  <c r="O23" i="10"/>
  <c r="P23" i="10"/>
  <c r="O24" i="10"/>
  <c r="P24" i="10"/>
  <c r="O25" i="10"/>
  <c r="P25" i="10"/>
  <c r="O26" i="10"/>
  <c r="P26" i="10"/>
  <c r="O27" i="10"/>
  <c r="P27" i="10"/>
  <c r="O28" i="10"/>
  <c r="P28" i="10"/>
  <c r="O29" i="10"/>
  <c r="P29" i="10"/>
  <c r="O30" i="10"/>
  <c r="P30" i="10"/>
  <c r="O31" i="10"/>
  <c r="P31" i="10"/>
  <c r="O32" i="10"/>
  <c r="P32" i="10"/>
  <c r="O33" i="10"/>
  <c r="P33" i="10"/>
  <c r="O34" i="10"/>
  <c r="P34" i="10"/>
  <c r="O35" i="10"/>
  <c r="P35" i="10"/>
  <c r="O36" i="10"/>
  <c r="P36" i="10"/>
  <c r="O37" i="10"/>
  <c r="P37" i="10"/>
  <c r="O38" i="10"/>
  <c r="P38" i="10"/>
  <c r="O39" i="10"/>
  <c r="P39" i="10"/>
  <c r="O40" i="10"/>
  <c r="P40" i="10"/>
  <c r="O41" i="10"/>
  <c r="P41" i="10"/>
  <c r="O42" i="10"/>
  <c r="P42" i="10"/>
  <c r="O43" i="10"/>
  <c r="P43" i="10"/>
  <c r="O44" i="10"/>
  <c r="P44" i="10"/>
  <c r="O45" i="10"/>
  <c r="P45" i="10"/>
  <c r="O46" i="10"/>
  <c r="P46" i="10"/>
  <c r="O47" i="10"/>
  <c r="P47" i="10"/>
  <c r="O48" i="10"/>
  <c r="P48" i="10"/>
  <c r="O49" i="10"/>
  <c r="P49" i="10"/>
  <c r="O50" i="10"/>
  <c r="P50" i="10"/>
  <c r="O51" i="10"/>
  <c r="P51" i="10"/>
  <c r="P2" i="10"/>
  <c r="O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tc={22FA1A25-F4EE-4A60-8F51-FB2CC805A124}</author>
  </authors>
  <commentList>
    <comment ref="AA1" authorId="0" shapeId="0" xr:uid="{22FA1A25-F4EE-4A60-8F51-FB2CC805A124}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Hier sind die Dropdowns</t>
        </r>
      </text>
    </comment>
  </commentList>
</comments>
</file>

<file path=xl/sharedStrings.xml><?xml version="1.0" encoding="utf-8"?>
<sst xmlns="http://schemas.openxmlformats.org/spreadsheetml/2006/main" count="46" uniqueCount="38">
  <si>
    <t>Verein</t>
  </si>
  <si>
    <t>Durchschnitt</t>
  </si>
  <si>
    <t>Anzahl</t>
  </si>
  <si>
    <t>Diziplin</t>
  </si>
  <si>
    <t>Verein:</t>
  </si>
  <si>
    <t>Ansprechpartner:</t>
  </si>
  <si>
    <t>Telefon: / Handy:</t>
  </si>
  <si>
    <t>Email:</t>
  </si>
  <si>
    <t>Sebastian Lühr</t>
  </si>
  <si>
    <t>Jugendliga@schuetzenverband.de</t>
  </si>
  <si>
    <t>Ergebnismeldung Jugendliga 2023/24 
Nordheide + Elbmarsch</t>
  </si>
  <si>
    <t>Jahrgang</t>
  </si>
  <si>
    <t>LG Schüler Freihand 20</t>
  </si>
  <si>
    <t>LP Schüler Freihand 20</t>
  </si>
  <si>
    <t>LG Jugend Freihand 40</t>
  </si>
  <si>
    <t>LP Jugend Freihand 40</t>
  </si>
  <si>
    <t>LG Junioren Freihand 40</t>
  </si>
  <si>
    <t>LP Junioren Freihand 40</t>
  </si>
  <si>
    <t>Lichtschiessen Freihand Schüler 20</t>
  </si>
  <si>
    <t>Disziplin:</t>
  </si>
  <si>
    <t>Lichtschiessen Gewehr Auflage Schüler 20</t>
  </si>
  <si>
    <t>Lichtschiessen Pistole Freihand Schüler 20</t>
  </si>
  <si>
    <t>Lichtschiessen Pistole Auflage Schüler 20</t>
  </si>
  <si>
    <t>Wie funktioniert die Ergebnismeldung?</t>
  </si>
  <si>
    <t>Vorname+ Nachname</t>
  </si>
  <si>
    <t>1-10</t>
  </si>
  <si>
    <t>hier bitte den Vor -  und Nachnamen eintragen</t>
  </si>
  <si>
    <t>hier bitte den Geburtsjahrgang eintragen</t>
  </si>
  <si>
    <t>wir rechnen hier den Durchschnitt des Teilnehmenden aus allen eingereichten Ergebnissen aus</t>
  </si>
  <si>
    <t>wir rechnen hier die Anzahl der Ergebnisse des Teilnehmenden aus allen eingereichten Ergebnissen aus</t>
  </si>
  <si>
    <t>Du hast Fragen?</t>
  </si>
  <si>
    <t>0160 / 5762 000</t>
  </si>
  <si>
    <t>Dein Anprechpartner bei N+E</t>
  </si>
  <si>
    <t>bitte wähle die richtige Disziplin aus</t>
  </si>
  <si>
    <t>diese Zellen befüllen sich automatisch aus Seite 1</t>
  </si>
  <si>
    <r>
      <t xml:space="preserve">hier kannst du die 10 Ergebnisse eintragen </t>
    </r>
    <r>
      <rPr>
        <b/>
        <sz val="11"/>
        <color rgb="FFFF0000"/>
        <rFont val="Calibri"/>
        <family val="2"/>
        <scheme val="minor"/>
      </rPr>
      <t>(bitte nur ganze Ringe)</t>
    </r>
  </si>
  <si>
    <t>bitte schreibe gerne eine kurze Email oder SMS/Whatsapp an uns (siehe Seite 1)</t>
  </si>
  <si>
    <t>Vorname +Name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</si>
</sst>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charset val="1"/>
    </font>
    <font>
      <sz val="8"/>
      <name val="Calibri"/>
      <family val="2"/>
      <scheme val="minor"/>
    </font>
    <font>
      <i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0"/>
      <name val="Calibri"/>
      <family val="2"/>
    </font>
    <font>
      <i/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5" fillId="0" borderId="2" xfId="0" applyFont="1" applyBorder="1"/>
    <xf numFmtId="0" fontId="16" fillId="0" borderId="3" xfId="0" applyFont="1" applyBorder="1"/>
    <xf numFmtId="0" fontId="15" fillId="0" borderId="0" xfId="0" applyFont="1"/>
    <xf numFmtId="0" fontId="17" fillId="0" borderId="0" xfId="0" applyFont="1"/>
    <xf numFmtId="0" fontId="15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0" borderId="8" xfId="0" applyFont="1" applyBorder="1"/>
    <xf numFmtId="0" fontId="17" fillId="0" borderId="9" xfId="0" applyFont="1" applyBorder="1"/>
    <xf numFmtId="0" fontId="17" fillId="0" borderId="10" xfId="0" applyFont="1" applyBorder="1"/>
    <xf numFmtId="0" fontId="17" fillId="0" borderId="11" xfId="0" applyFont="1" applyBorder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" fontId="7" fillId="2" borderId="18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1" fontId="7" fillId="2" borderId="19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1" fillId="3" borderId="8" xfId="0" quotePrefix="1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1" fillId="3" borderId="10" xfId="0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0" fillId="2" borderId="18" xfId="0" applyNumberForma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2" fontId="18" fillId="0" borderId="10" xfId="2" applyNumberFormat="1" applyFont="1" applyBorder="1" applyAlignment="1">
      <alignment horizontal="center"/>
    </xf>
    <xf numFmtId="2" fontId="17" fillId="0" borderId="11" xfId="0" applyNumberFormat="1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</cellXfs>
  <cellStyles count="3">
    <cellStyle name="Hyperlink 2" xfId="1" xr:uid="{CB819C00-B74A-43AA-9FB2-3D4B57D4AD4B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ebastian LUEHR" id="{96BD5C5F-1569-4A27-AB8C-A21CBB5C8FC8}" userId="S::sebastian.luehr@geodis.com::382d8b58-3116-4e17-a39f-b83904c113a8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A1" dT="2023-08-16T14:49:56.45" personId="{96BD5C5F-1569-4A27-AB8C-A21CBB5C8FC8}" id="{22FA1A25-F4EE-4A60-8F51-FB2CC805A124}">
    <text>Hier sind die Dropdowns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gendliga@schuetzenverband.de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DC6AA-EEEE-47CE-8DBC-0A72742C9ECB}">
  <dimension ref="A1:AA17"/>
  <sheetViews>
    <sheetView tabSelected="1" workbookViewId="0">
      <selection activeCell="B12" sqref="B12"/>
    </sheetView>
  </sheetViews>
  <sheetFormatPr baseColWidth="10" defaultRowHeight="15" x14ac:dyDescent="0.2"/>
  <cols>
    <col min="1" max="1" width="23.5" customWidth="1"/>
    <col min="2" max="2" width="60.5" customWidth="1"/>
    <col min="3" max="4" width="40.33203125" customWidth="1"/>
  </cols>
  <sheetData>
    <row r="1" spans="1:27" ht="72.75" customHeight="1" x14ac:dyDescent="0.4">
      <c r="A1" s="80" t="s">
        <v>10</v>
      </c>
      <c r="B1" s="81"/>
      <c r="AA1" s="60" t="s">
        <v>19</v>
      </c>
    </row>
    <row r="2" spans="1:27" ht="16" thickBot="1" x14ac:dyDescent="0.25">
      <c r="AA2" s="61" t="s">
        <v>12</v>
      </c>
    </row>
    <row r="3" spans="1:27" ht="22" thickBot="1" x14ac:dyDescent="0.3">
      <c r="A3" s="11" t="s">
        <v>4</v>
      </c>
      <c r="B3" s="12"/>
      <c r="AA3" s="61" t="s">
        <v>13</v>
      </c>
    </row>
    <row r="4" spans="1:27" ht="22" thickBot="1" x14ac:dyDescent="0.3">
      <c r="A4" s="13"/>
      <c r="B4" s="14"/>
      <c r="AA4" s="61" t="s">
        <v>14</v>
      </c>
    </row>
    <row r="5" spans="1:27" ht="21" x14ac:dyDescent="0.25">
      <c r="A5" s="15" t="s">
        <v>5</v>
      </c>
      <c r="B5" s="16"/>
      <c r="AA5" s="62" t="s">
        <v>15</v>
      </c>
    </row>
    <row r="6" spans="1:27" ht="21" x14ac:dyDescent="0.25">
      <c r="A6" s="17"/>
      <c r="B6" s="18"/>
      <c r="AA6" s="60" t="s">
        <v>16</v>
      </c>
    </row>
    <row r="7" spans="1:27" ht="21" x14ac:dyDescent="0.25">
      <c r="A7" s="19" t="s">
        <v>37</v>
      </c>
      <c r="B7" s="20"/>
      <c r="AA7" s="63" t="s">
        <v>17</v>
      </c>
    </row>
    <row r="8" spans="1:27" ht="21" x14ac:dyDescent="0.25">
      <c r="A8" s="19" t="s">
        <v>6</v>
      </c>
      <c r="B8" s="20"/>
      <c r="AA8" s="63" t="s">
        <v>20</v>
      </c>
    </row>
    <row r="9" spans="1:27" ht="22" thickBot="1" x14ac:dyDescent="0.3">
      <c r="A9" s="21" t="s">
        <v>7</v>
      </c>
      <c r="B9" s="22"/>
      <c r="AA9" s="63" t="s">
        <v>18</v>
      </c>
    </row>
    <row r="10" spans="1:27" ht="21" x14ac:dyDescent="0.25">
      <c r="A10" s="14"/>
      <c r="B10" s="14"/>
      <c r="AA10" s="63" t="s">
        <v>21</v>
      </c>
    </row>
    <row r="11" spans="1:27" ht="21" x14ac:dyDescent="0.25">
      <c r="A11" s="14"/>
      <c r="B11" s="14"/>
      <c r="AA11" s="63" t="s">
        <v>22</v>
      </c>
    </row>
    <row r="12" spans="1:27" ht="21" x14ac:dyDescent="0.25">
      <c r="A12" s="14"/>
      <c r="B12" s="14"/>
    </row>
    <row r="13" spans="1:27" ht="22" thickBot="1" x14ac:dyDescent="0.3">
      <c r="A13" s="14"/>
      <c r="B13" s="14"/>
    </row>
    <row r="14" spans="1:27" ht="22" thickBot="1" x14ac:dyDescent="0.3">
      <c r="A14" s="72" t="s">
        <v>32</v>
      </c>
      <c r="B14" s="73"/>
    </row>
    <row r="15" spans="1:27" ht="21" x14ac:dyDescent="0.25">
      <c r="A15" s="74" t="s">
        <v>8</v>
      </c>
      <c r="B15" s="75"/>
    </row>
    <row r="16" spans="1:27" ht="21" x14ac:dyDescent="0.25">
      <c r="A16" s="76" t="s">
        <v>31</v>
      </c>
      <c r="B16" s="77"/>
    </row>
    <row r="17" spans="1:2" ht="22" thickBot="1" x14ac:dyDescent="0.3">
      <c r="A17" s="78" t="s">
        <v>9</v>
      </c>
      <c r="B17" s="79"/>
    </row>
  </sheetData>
  <mergeCells count="5">
    <mergeCell ref="A14:B14"/>
    <mergeCell ref="A15:B15"/>
    <mergeCell ref="A16:B16"/>
    <mergeCell ref="A17:B17"/>
    <mergeCell ref="A1:B1"/>
  </mergeCells>
  <hyperlinks>
    <hyperlink ref="A17" r:id="rId1" xr:uid="{70BA5E74-9991-4B65-83B4-D0DBDE9459BA}"/>
  </hyperlinks>
  <pageMargins left="0.7" right="0.7" top="0.78740157499999996" bottom="0.78740157499999996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E1EBA-F5C7-44C4-AB3F-14E9927EA8D4}">
  <dimension ref="A1:S107"/>
  <sheetViews>
    <sheetView zoomScaleNormal="100" workbookViewId="0">
      <selection activeCell="D13" sqref="D13"/>
    </sheetView>
  </sheetViews>
  <sheetFormatPr baseColWidth="10" defaultColWidth="9.1640625" defaultRowHeight="15" x14ac:dyDescent="0.2"/>
  <cols>
    <col min="1" max="1" width="29.33203125" style="1" bestFit="1" customWidth="1"/>
    <col min="2" max="2" width="13.33203125" style="1" bestFit="1" customWidth="1"/>
    <col min="3" max="3" width="19.5" style="1" bestFit="1" customWidth="1"/>
    <col min="4" max="4" width="38" style="1" bestFit="1" customWidth="1"/>
    <col min="5" max="14" width="9.1640625" style="1" customWidth="1"/>
    <col min="15" max="15" width="13.1640625" style="1" customWidth="1"/>
    <col min="16" max="16" width="9.1640625" style="1" customWidth="1"/>
    <col min="17" max="17" width="9.1640625" style="1"/>
    <col min="18" max="18" width="36.5" style="1" bestFit="1" customWidth="1"/>
    <col min="19" max="19" width="94.83203125" style="1" bestFit="1" customWidth="1"/>
    <col min="20" max="16384" width="9.1640625" style="1"/>
  </cols>
  <sheetData>
    <row r="1" spans="1:19" ht="16" thickBot="1" x14ac:dyDescent="0.25">
      <c r="A1" s="49" t="s">
        <v>24</v>
      </c>
      <c r="B1" s="50" t="s">
        <v>11</v>
      </c>
      <c r="C1" s="50" t="s">
        <v>0</v>
      </c>
      <c r="D1" s="50" t="s">
        <v>3</v>
      </c>
      <c r="E1" s="50">
        <v>1</v>
      </c>
      <c r="F1" s="50">
        <v>2</v>
      </c>
      <c r="G1" s="50">
        <v>3</v>
      </c>
      <c r="H1" s="50">
        <v>4</v>
      </c>
      <c r="I1" s="50">
        <v>5</v>
      </c>
      <c r="J1" s="50">
        <v>6</v>
      </c>
      <c r="K1" s="50">
        <v>7</v>
      </c>
      <c r="L1" s="50">
        <v>8</v>
      </c>
      <c r="M1" s="50">
        <v>9</v>
      </c>
      <c r="N1" s="50">
        <v>10</v>
      </c>
      <c r="O1" s="50" t="s">
        <v>1</v>
      </c>
      <c r="P1" s="51" t="s">
        <v>2</v>
      </c>
    </row>
    <row r="2" spans="1:19" s="4" customFormat="1" x14ac:dyDescent="0.2">
      <c r="A2" s="43"/>
      <c r="B2" s="44"/>
      <c r="C2" s="45">
        <f>'Kontakt Verein'!$B$3</f>
        <v>0</v>
      </c>
      <c r="D2" s="46" t="s">
        <v>12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 t="e">
        <f>AVERAGE(E2:N2)</f>
        <v>#DIV/0!</v>
      </c>
      <c r="P2" s="48">
        <f>COUNT(E2:N2)</f>
        <v>0</v>
      </c>
      <c r="R2" s="82" t="s">
        <v>23</v>
      </c>
      <c r="S2" s="83"/>
    </row>
    <row r="3" spans="1:19" s="4" customFormat="1" ht="16" thickBot="1" x14ac:dyDescent="0.25">
      <c r="A3" s="31"/>
      <c r="B3" s="6"/>
      <c r="C3" s="45">
        <f>'Kontakt Verein'!$B$3</f>
        <v>0</v>
      </c>
      <c r="D3" s="8" t="s">
        <v>20</v>
      </c>
      <c r="E3" s="9"/>
      <c r="F3" s="9"/>
      <c r="G3" s="9"/>
      <c r="H3" s="9"/>
      <c r="I3" s="9"/>
      <c r="J3" s="9"/>
      <c r="K3" s="9"/>
      <c r="L3" s="9"/>
      <c r="M3" s="9"/>
      <c r="N3" s="9"/>
      <c r="O3" s="9" t="e">
        <f t="shared" ref="O3:O51" si="0">AVERAGE(E3:N3)</f>
        <v>#DIV/0!</v>
      </c>
      <c r="P3" s="32">
        <f t="shared" ref="P3:P51" si="1">COUNT(E3:N3)</f>
        <v>0</v>
      </c>
      <c r="R3" s="84"/>
      <c r="S3" s="85"/>
    </row>
    <row r="4" spans="1:19" s="4" customFormat="1" x14ac:dyDescent="0.2">
      <c r="A4" s="33"/>
      <c r="B4" s="7"/>
      <c r="C4" s="45">
        <f>'Kontakt Verein'!$B$3</f>
        <v>0</v>
      </c>
      <c r="D4" s="8"/>
      <c r="E4" s="65"/>
      <c r="F4" s="9"/>
      <c r="G4" s="9"/>
      <c r="H4" s="9"/>
      <c r="I4" s="9"/>
      <c r="J4" s="9"/>
      <c r="K4" s="9"/>
      <c r="L4" s="9"/>
      <c r="M4" s="9"/>
      <c r="N4" s="9"/>
      <c r="O4" s="9" t="e">
        <f t="shared" si="0"/>
        <v>#DIV/0!</v>
      </c>
      <c r="P4" s="32">
        <f t="shared" si="1"/>
        <v>0</v>
      </c>
      <c r="R4" s="52" t="s">
        <v>24</v>
      </c>
      <c r="S4" s="53" t="s">
        <v>26</v>
      </c>
    </row>
    <row r="5" spans="1:19" s="4" customFormat="1" x14ac:dyDescent="0.2">
      <c r="A5" s="31"/>
      <c r="B5" s="6"/>
      <c r="C5" s="45">
        <f>'Kontakt Verein'!$B$3</f>
        <v>0</v>
      </c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 t="e">
        <f t="shared" si="0"/>
        <v>#DIV/0!</v>
      </c>
      <c r="P5" s="32">
        <f t="shared" si="1"/>
        <v>0</v>
      </c>
      <c r="R5" s="54" t="s">
        <v>11</v>
      </c>
      <c r="S5" s="55" t="s">
        <v>27</v>
      </c>
    </row>
    <row r="6" spans="1:19" s="4" customFormat="1" x14ac:dyDescent="0.2">
      <c r="A6" s="33"/>
      <c r="B6" s="7"/>
      <c r="C6" s="45">
        <f>'Kontakt Verein'!$B$3</f>
        <v>0</v>
      </c>
      <c r="D6" s="8"/>
      <c r="E6" s="3"/>
      <c r="F6" s="3"/>
      <c r="G6" s="3"/>
      <c r="H6" s="3"/>
      <c r="I6" s="3"/>
      <c r="J6" s="3"/>
      <c r="K6" s="3"/>
      <c r="L6" s="3"/>
      <c r="M6" s="3"/>
      <c r="N6" s="3"/>
      <c r="O6" s="9" t="e">
        <f t="shared" si="0"/>
        <v>#DIV/0!</v>
      </c>
      <c r="P6" s="32">
        <f t="shared" si="1"/>
        <v>0</v>
      </c>
      <c r="R6" s="54" t="s">
        <v>0</v>
      </c>
      <c r="S6" s="55" t="s">
        <v>34</v>
      </c>
    </row>
    <row r="7" spans="1:19" s="4" customFormat="1" x14ac:dyDescent="0.2">
      <c r="A7" s="31"/>
      <c r="B7" s="6"/>
      <c r="C7" s="45">
        <f>'Kontakt Verein'!$B$3</f>
        <v>0</v>
      </c>
      <c r="D7" s="8"/>
      <c r="E7" s="3"/>
      <c r="F7" s="3"/>
      <c r="G7" s="3"/>
      <c r="H7" s="3"/>
      <c r="I7" s="3"/>
      <c r="J7" s="3"/>
      <c r="K7" s="3"/>
      <c r="L7" s="3"/>
      <c r="M7" s="3"/>
      <c r="N7" s="3"/>
      <c r="O7" s="9" t="e">
        <f t="shared" si="0"/>
        <v>#DIV/0!</v>
      </c>
      <c r="P7" s="32">
        <f t="shared" si="1"/>
        <v>0</v>
      </c>
      <c r="R7" s="54" t="s">
        <v>3</v>
      </c>
      <c r="S7" s="55" t="s">
        <v>33</v>
      </c>
    </row>
    <row r="8" spans="1:19" s="4" customFormat="1" x14ac:dyDescent="0.2">
      <c r="A8" s="34"/>
      <c r="B8" s="2"/>
      <c r="C8" s="45">
        <f>'Kontakt Verein'!$B$3</f>
        <v>0</v>
      </c>
      <c r="D8" s="8"/>
      <c r="E8" s="3"/>
      <c r="F8" s="3"/>
      <c r="G8" s="3"/>
      <c r="H8" s="3"/>
      <c r="I8" s="3"/>
      <c r="J8" s="3"/>
      <c r="K8" s="3"/>
      <c r="L8" s="3"/>
      <c r="M8" s="3"/>
      <c r="N8" s="3"/>
      <c r="O8" s="9" t="e">
        <f t="shared" si="0"/>
        <v>#DIV/0!</v>
      </c>
      <c r="P8" s="32">
        <f t="shared" si="1"/>
        <v>0</v>
      </c>
      <c r="R8" s="58" t="s">
        <v>25</v>
      </c>
      <c r="S8" s="55" t="s">
        <v>35</v>
      </c>
    </row>
    <row r="9" spans="1:19" s="4" customFormat="1" x14ac:dyDescent="0.2">
      <c r="A9" s="34"/>
      <c r="B9" s="2"/>
      <c r="C9" s="45">
        <f>'Kontakt Verein'!$B$3</f>
        <v>0</v>
      </c>
      <c r="D9" s="8"/>
      <c r="E9" s="3"/>
      <c r="F9" s="3"/>
      <c r="G9" s="3"/>
      <c r="H9" s="3"/>
      <c r="I9" s="3"/>
      <c r="J9" s="3"/>
      <c r="K9" s="3"/>
      <c r="L9" s="3"/>
      <c r="M9" s="3"/>
      <c r="N9" s="3"/>
      <c r="O9" s="9" t="e">
        <f t="shared" si="0"/>
        <v>#DIV/0!</v>
      </c>
      <c r="P9" s="32">
        <f t="shared" si="1"/>
        <v>0</v>
      </c>
      <c r="R9" s="54" t="s">
        <v>1</v>
      </c>
      <c r="S9" s="55" t="s">
        <v>28</v>
      </c>
    </row>
    <row r="10" spans="1:19" s="4" customFormat="1" x14ac:dyDescent="0.2">
      <c r="A10" s="34"/>
      <c r="B10" s="2"/>
      <c r="C10" s="45">
        <f>'Kontakt Verein'!$B$3</f>
        <v>0</v>
      </c>
      <c r="D10" s="8"/>
      <c r="E10" s="3"/>
      <c r="F10" s="3"/>
      <c r="G10" s="3"/>
      <c r="H10" s="3"/>
      <c r="I10" s="3"/>
      <c r="J10" s="3"/>
      <c r="K10" s="3"/>
      <c r="L10" s="3"/>
      <c r="M10" s="3"/>
      <c r="N10" s="3"/>
      <c r="O10" s="9" t="e">
        <f t="shared" si="0"/>
        <v>#DIV/0!</v>
      </c>
      <c r="P10" s="32">
        <f t="shared" si="1"/>
        <v>0</v>
      </c>
      <c r="R10" s="59" t="s">
        <v>2</v>
      </c>
      <c r="S10" s="57" t="s">
        <v>29</v>
      </c>
    </row>
    <row r="11" spans="1:19" s="4" customFormat="1" ht="16" thickBot="1" x14ac:dyDescent="0.25">
      <c r="A11" s="34"/>
      <c r="B11" s="2"/>
      <c r="C11" s="45">
        <f>'Kontakt Verein'!$B$3</f>
        <v>0</v>
      </c>
      <c r="D11" s="8"/>
      <c r="E11" s="3"/>
      <c r="F11" s="3"/>
      <c r="G11" s="3"/>
      <c r="H11" s="3"/>
      <c r="I11" s="3"/>
      <c r="J11" s="3"/>
      <c r="K11" s="3"/>
      <c r="L11" s="3"/>
      <c r="M11" s="3"/>
      <c r="N11" s="3"/>
      <c r="O11" s="9" t="e">
        <f t="shared" si="0"/>
        <v>#DIV/0!</v>
      </c>
      <c r="P11" s="32">
        <f t="shared" si="1"/>
        <v>0</v>
      </c>
      <c r="R11" s="64" t="s">
        <v>30</v>
      </c>
      <c r="S11" s="56" t="s">
        <v>36</v>
      </c>
    </row>
    <row r="12" spans="1:19" s="4" customFormat="1" x14ac:dyDescent="0.2">
      <c r="A12" s="34"/>
      <c r="B12" s="2"/>
      <c r="C12" s="45">
        <f>'Kontakt Verein'!$B$3</f>
        <v>0</v>
      </c>
      <c r="D12" s="8"/>
      <c r="E12" s="3"/>
      <c r="F12" s="3"/>
      <c r="G12" s="3"/>
      <c r="H12" s="3"/>
      <c r="I12" s="3"/>
      <c r="J12" s="3"/>
      <c r="K12" s="3"/>
      <c r="L12" s="3"/>
      <c r="M12" s="3"/>
      <c r="N12" s="3"/>
      <c r="O12" s="9" t="e">
        <f t="shared" si="0"/>
        <v>#DIV/0!</v>
      </c>
      <c r="P12" s="32">
        <f t="shared" si="1"/>
        <v>0</v>
      </c>
    </row>
    <row r="13" spans="1:19" s="4" customFormat="1" x14ac:dyDescent="0.2">
      <c r="A13" s="34"/>
      <c r="B13" s="2"/>
      <c r="C13" s="45">
        <f>'Kontakt Verein'!$B$3</f>
        <v>0</v>
      </c>
      <c r="D13" s="8"/>
      <c r="E13" s="3"/>
      <c r="F13" s="3"/>
      <c r="G13" s="3"/>
      <c r="H13" s="3"/>
      <c r="I13" s="3"/>
      <c r="J13" s="3"/>
      <c r="K13" s="3"/>
      <c r="L13" s="3"/>
      <c r="M13" s="3"/>
      <c r="N13" s="3"/>
      <c r="O13" s="9" t="e">
        <f t="shared" si="0"/>
        <v>#DIV/0!</v>
      </c>
      <c r="P13" s="32">
        <f t="shared" si="1"/>
        <v>0</v>
      </c>
    </row>
    <row r="14" spans="1:19" s="4" customFormat="1" x14ac:dyDescent="0.2">
      <c r="A14" s="34"/>
      <c r="B14" s="2"/>
      <c r="C14" s="45">
        <f>'Kontakt Verein'!$B$3</f>
        <v>0</v>
      </c>
      <c r="D14" s="8"/>
      <c r="E14" s="3"/>
      <c r="F14" s="3"/>
      <c r="G14" s="3"/>
      <c r="H14" s="3"/>
      <c r="I14" s="3"/>
      <c r="J14" s="3"/>
      <c r="K14" s="3"/>
      <c r="L14" s="3"/>
      <c r="M14" s="3"/>
      <c r="N14" s="3"/>
      <c r="O14" s="9" t="e">
        <f t="shared" si="0"/>
        <v>#DIV/0!</v>
      </c>
      <c r="P14" s="32">
        <f t="shared" si="1"/>
        <v>0</v>
      </c>
    </row>
    <row r="15" spans="1:19" s="4" customFormat="1" x14ac:dyDescent="0.2">
      <c r="A15" s="34"/>
      <c r="B15" s="2"/>
      <c r="C15" s="45">
        <f>'Kontakt Verein'!$B$3</f>
        <v>0</v>
      </c>
      <c r="D15" s="8"/>
      <c r="E15" s="3"/>
      <c r="F15" s="3"/>
      <c r="G15" s="3"/>
      <c r="H15" s="3"/>
      <c r="I15" s="3"/>
      <c r="J15" s="3"/>
      <c r="K15" s="3"/>
      <c r="L15" s="3"/>
      <c r="M15" s="3"/>
      <c r="N15" s="3"/>
      <c r="O15" s="9" t="e">
        <f t="shared" si="0"/>
        <v>#DIV/0!</v>
      </c>
      <c r="P15" s="32">
        <f t="shared" si="1"/>
        <v>0</v>
      </c>
    </row>
    <row r="16" spans="1:19" s="4" customFormat="1" x14ac:dyDescent="0.2">
      <c r="A16" s="34"/>
      <c r="B16" s="2"/>
      <c r="C16" s="45">
        <f>'Kontakt Verein'!$B$3</f>
        <v>0</v>
      </c>
      <c r="D16" s="8"/>
      <c r="E16" s="3"/>
      <c r="F16" s="3"/>
      <c r="G16" s="3"/>
      <c r="H16" s="3"/>
      <c r="I16" s="3"/>
      <c r="J16" s="3"/>
      <c r="K16" s="3"/>
      <c r="L16" s="3"/>
      <c r="M16" s="3"/>
      <c r="N16" s="3"/>
      <c r="O16" s="9" t="e">
        <f t="shared" si="0"/>
        <v>#DIV/0!</v>
      </c>
      <c r="P16" s="32">
        <f t="shared" si="1"/>
        <v>0</v>
      </c>
    </row>
    <row r="17" spans="1:16" s="4" customFormat="1" x14ac:dyDescent="0.2">
      <c r="A17" s="34"/>
      <c r="B17" s="2"/>
      <c r="C17" s="45">
        <f>'Kontakt Verein'!$B$3</f>
        <v>0</v>
      </c>
      <c r="D17" s="8"/>
      <c r="E17" s="3"/>
      <c r="F17" s="3"/>
      <c r="G17" s="3"/>
      <c r="H17" s="3"/>
      <c r="I17" s="3"/>
      <c r="J17" s="3"/>
      <c r="K17" s="3"/>
      <c r="L17" s="3"/>
      <c r="M17" s="3"/>
      <c r="N17" s="3"/>
      <c r="O17" s="9" t="e">
        <f t="shared" si="0"/>
        <v>#DIV/0!</v>
      </c>
      <c r="P17" s="32">
        <f t="shared" si="1"/>
        <v>0</v>
      </c>
    </row>
    <row r="18" spans="1:16" s="4" customFormat="1" x14ac:dyDescent="0.2">
      <c r="A18" s="34"/>
      <c r="B18" s="2"/>
      <c r="C18" s="45">
        <f>'Kontakt Verein'!$B$3</f>
        <v>0</v>
      </c>
      <c r="D18" s="8"/>
      <c r="E18" s="3"/>
      <c r="F18" s="3"/>
      <c r="G18" s="3"/>
      <c r="H18" s="3"/>
      <c r="I18" s="3"/>
      <c r="J18" s="3"/>
      <c r="K18" s="3"/>
      <c r="L18" s="3"/>
      <c r="M18" s="3"/>
      <c r="N18" s="3"/>
      <c r="O18" s="9" t="e">
        <f t="shared" si="0"/>
        <v>#DIV/0!</v>
      </c>
      <c r="P18" s="32">
        <f t="shared" si="1"/>
        <v>0</v>
      </c>
    </row>
    <row r="19" spans="1:16" s="4" customFormat="1" x14ac:dyDescent="0.2">
      <c r="A19" s="34"/>
      <c r="B19" s="2"/>
      <c r="C19" s="45">
        <f>'Kontakt Verein'!$B$3</f>
        <v>0</v>
      </c>
      <c r="D19" s="8"/>
      <c r="E19" s="3"/>
      <c r="F19" s="3"/>
      <c r="G19" s="3"/>
      <c r="H19" s="3"/>
      <c r="I19" s="3"/>
      <c r="J19" s="3"/>
      <c r="K19" s="3"/>
      <c r="L19" s="3"/>
      <c r="M19" s="3"/>
      <c r="N19" s="3"/>
      <c r="O19" s="9" t="e">
        <f t="shared" si="0"/>
        <v>#DIV/0!</v>
      </c>
      <c r="P19" s="32">
        <f t="shared" si="1"/>
        <v>0</v>
      </c>
    </row>
    <row r="20" spans="1:16" s="4" customFormat="1" x14ac:dyDescent="0.2">
      <c r="A20" s="34"/>
      <c r="B20" s="2"/>
      <c r="C20" s="45">
        <f>'Kontakt Verein'!$B$3</f>
        <v>0</v>
      </c>
      <c r="D20" s="8"/>
      <c r="E20" s="3"/>
      <c r="F20" s="3"/>
      <c r="G20" s="3"/>
      <c r="H20" s="3"/>
      <c r="I20" s="3"/>
      <c r="J20" s="3"/>
      <c r="K20" s="3"/>
      <c r="L20" s="3"/>
      <c r="M20" s="3"/>
      <c r="N20" s="3"/>
      <c r="O20" s="9" t="e">
        <f t="shared" si="0"/>
        <v>#DIV/0!</v>
      </c>
      <c r="P20" s="32">
        <f t="shared" si="1"/>
        <v>0</v>
      </c>
    </row>
    <row r="21" spans="1:16" s="4" customFormat="1" x14ac:dyDescent="0.2">
      <c r="A21" s="31"/>
      <c r="B21" s="6"/>
      <c r="C21" s="45">
        <f>'Kontakt Verein'!$B$3</f>
        <v>0</v>
      </c>
      <c r="D21" s="8"/>
      <c r="E21" s="3"/>
      <c r="F21" s="3"/>
      <c r="G21" s="3"/>
      <c r="H21" s="3"/>
      <c r="I21" s="3"/>
      <c r="J21" s="3"/>
      <c r="K21" s="3"/>
      <c r="L21" s="3"/>
      <c r="M21" s="3"/>
      <c r="N21" s="3"/>
      <c r="O21" s="9" t="e">
        <f t="shared" si="0"/>
        <v>#DIV/0!</v>
      </c>
      <c r="P21" s="32">
        <f t="shared" si="1"/>
        <v>0</v>
      </c>
    </row>
    <row r="22" spans="1:16" s="4" customFormat="1" x14ac:dyDescent="0.2">
      <c r="A22" s="31"/>
      <c r="B22" s="6"/>
      <c r="C22" s="45">
        <f>'Kontakt Verein'!$B$3</f>
        <v>0</v>
      </c>
      <c r="D22" s="8"/>
      <c r="E22" s="3"/>
      <c r="F22" s="3"/>
      <c r="G22" s="3"/>
      <c r="H22" s="3"/>
      <c r="I22" s="3"/>
      <c r="J22" s="3"/>
      <c r="K22" s="3"/>
      <c r="L22" s="3"/>
      <c r="M22" s="3"/>
      <c r="N22" s="3"/>
      <c r="O22" s="9" t="e">
        <f t="shared" si="0"/>
        <v>#DIV/0!</v>
      </c>
      <c r="P22" s="32">
        <f t="shared" si="1"/>
        <v>0</v>
      </c>
    </row>
    <row r="23" spans="1:16" s="4" customFormat="1" x14ac:dyDescent="0.2">
      <c r="A23" s="33"/>
      <c r="B23" s="7"/>
      <c r="C23" s="45">
        <f>'Kontakt Verein'!$B$3</f>
        <v>0</v>
      </c>
      <c r="D23" s="8"/>
      <c r="E23" s="66"/>
      <c r="F23" s="3"/>
      <c r="G23" s="3"/>
      <c r="H23" s="3"/>
      <c r="I23" s="3"/>
      <c r="J23" s="3"/>
      <c r="K23" s="3"/>
      <c r="L23" s="3"/>
      <c r="M23" s="3"/>
      <c r="N23" s="3"/>
      <c r="O23" s="9" t="e">
        <f t="shared" si="0"/>
        <v>#DIV/0!</v>
      </c>
      <c r="P23" s="32">
        <f t="shared" si="1"/>
        <v>0</v>
      </c>
    </row>
    <row r="24" spans="1:16" s="4" customFormat="1" x14ac:dyDescent="0.2">
      <c r="A24" s="31"/>
      <c r="B24" s="6"/>
      <c r="C24" s="45">
        <f>'Kontakt Verein'!$B$3</f>
        <v>0</v>
      </c>
      <c r="D24" s="8"/>
      <c r="E24" s="3"/>
      <c r="F24" s="3"/>
      <c r="G24" s="3"/>
      <c r="H24" s="3"/>
      <c r="I24" s="3"/>
      <c r="J24" s="3"/>
      <c r="K24" s="3"/>
      <c r="L24" s="3"/>
      <c r="M24" s="3"/>
      <c r="N24" s="3"/>
      <c r="O24" s="9" t="e">
        <f t="shared" si="0"/>
        <v>#DIV/0!</v>
      </c>
      <c r="P24" s="32">
        <f t="shared" si="1"/>
        <v>0</v>
      </c>
    </row>
    <row r="25" spans="1:16" s="4" customFormat="1" x14ac:dyDescent="0.2">
      <c r="A25" s="31"/>
      <c r="B25" s="6"/>
      <c r="C25" s="45">
        <f>'Kontakt Verein'!$B$3</f>
        <v>0</v>
      </c>
      <c r="D25" s="8"/>
      <c r="E25" s="3"/>
      <c r="F25" s="3"/>
      <c r="G25" s="3"/>
      <c r="H25" s="3"/>
      <c r="I25" s="3"/>
      <c r="J25" s="3"/>
      <c r="K25" s="3"/>
      <c r="L25" s="3"/>
      <c r="M25" s="3"/>
      <c r="N25" s="3"/>
      <c r="O25" s="9" t="e">
        <f t="shared" si="0"/>
        <v>#DIV/0!</v>
      </c>
      <c r="P25" s="32">
        <f t="shared" si="1"/>
        <v>0</v>
      </c>
    </row>
    <row r="26" spans="1:16" s="4" customFormat="1" x14ac:dyDescent="0.2">
      <c r="A26" s="34"/>
      <c r="B26" s="2"/>
      <c r="C26" s="45">
        <f>'Kontakt Verein'!$B$3</f>
        <v>0</v>
      </c>
      <c r="D26" s="8"/>
      <c r="E26" s="3"/>
      <c r="F26" s="3"/>
      <c r="G26" s="3"/>
      <c r="H26" s="3"/>
      <c r="I26" s="3"/>
      <c r="J26" s="3"/>
      <c r="K26" s="3"/>
      <c r="L26" s="3"/>
      <c r="M26" s="3"/>
      <c r="N26" s="3"/>
      <c r="O26" s="9" t="e">
        <f t="shared" si="0"/>
        <v>#DIV/0!</v>
      </c>
      <c r="P26" s="32">
        <f t="shared" si="1"/>
        <v>0</v>
      </c>
    </row>
    <row r="27" spans="1:16" s="4" customFormat="1" x14ac:dyDescent="0.2">
      <c r="A27" s="34"/>
      <c r="B27" s="2"/>
      <c r="C27" s="45">
        <f>'Kontakt Verein'!$B$3</f>
        <v>0</v>
      </c>
      <c r="D27" s="8"/>
      <c r="E27" s="3"/>
      <c r="F27" s="3"/>
      <c r="G27" s="3"/>
      <c r="H27" s="3"/>
      <c r="I27" s="3"/>
      <c r="J27" s="3"/>
      <c r="K27" s="3"/>
      <c r="L27" s="3"/>
      <c r="M27" s="3"/>
      <c r="N27" s="3"/>
      <c r="O27" s="9" t="e">
        <f t="shared" si="0"/>
        <v>#DIV/0!</v>
      </c>
      <c r="P27" s="32">
        <f t="shared" si="1"/>
        <v>0</v>
      </c>
    </row>
    <row r="28" spans="1:16" s="4" customFormat="1" x14ac:dyDescent="0.2">
      <c r="A28" s="34"/>
      <c r="B28" s="2"/>
      <c r="C28" s="45">
        <f>'Kontakt Verein'!$B$3</f>
        <v>0</v>
      </c>
      <c r="D28" s="8"/>
      <c r="E28" s="3"/>
      <c r="F28" s="3"/>
      <c r="G28" s="3"/>
      <c r="H28" s="3"/>
      <c r="I28" s="3"/>
      <c r="J28" s="3"/>
      <c r="K28" s="3"/>
      <c r="L28" s="3"/>
      <c r="M28" s="3"/>
      <c r="N28" s="3"/>
      <c r="O28" s="9" t="e">
        <f t="shared" si="0"/>
        <v>#DIV/0!</v>
      </c>
      <c r="P28" s="32">
        <f t="shared" si="1"/>
        <v>0</v>
      </c>
    </row>
    <row r="29" spans="1:16" s="4" customFormat="1" x14ac:dyDescent="0.2">
      <c r="A29" s="34"/>
      <c r="B29" s="2"/>
      <c r="C29" s="45">
        <f>'Kontakt Verein'!$B$3</f>
        <v>0</v>
      </c>
      <c r="D29" s="8"/>
      <c r="E29" s="3"/>
      <c r="F29" s="3"/>
      <c r="G29" s="3"/>
      <c r="H29" s="3"/>
      <c r="I29" s="3"/>
      <c r="J29" s="3"/>
      <c r="K29" s="3"/>
      <c r="L29" s="3"/>
      <c r="M29" s="3"/>
      <c r="N29" s="3"/>
      <c r="O29" s="9" t="e">
        <f t="shared" si="0"/>
        <v>#DIV/0!</v>
      </c>
      <c r="P29" s="32">
        <f t="shared" si="1"/>
        <v>0</v>
      </c>
    </row>
    <row r="30" spans="1:16" s="4" customFormat="1" x14ac:dyDescent="0.2">
      <c r="A30" s="31"/>
      <c r="B30" s="6"/>
      <c r="C30" s="45">
        <f>'Kontakt Verein'!$B$3</f>
        <v>0</v>
      </c>
      <c r="D30" s="8"/>
      <c r="E30" s="9"/>
      <c r="F30" s="9"/>
      <c r="G30" s="9"/>
      <c r="H30" s="9"/>
      <c r="I30" s="9"/>
      <c r="J30" s="9"/>
      <c r="K30" s="9"/>
      <c r="L30" s="9"/>
      <c r="M30" s="9"/>
      <c r="N30" s="9"/>
      <c r="O30" s="9" t="e">
        <f t="shared" si="0"/>
        <v>#DIV/0!</v>
      </c>
      <c r="P30" s="32">
        <f t="shared" si="1"/>
        <v>0</v>
      </c>
    </row>
    <row r="31" spans="1:16" s="4" customFormat="1" x14ac:dyDescent="0.2">
      <c r="A31" s="31"/>
      <c r="B31" s="6"/>
      <c r="C31" s="45">
        <f>'Kontakt Verein'!$B$3</f>
        <v>0</v>
      </c>
      <c r="D31" s="8"/>
      <c r="E31" s="9"/>
      <c r="F31" s="9"/>
      <c r="G31" s="9"/>
      <c r="H31" s="9"/>
      <c r="I31" s="9"/>
      <c r="J31" s="9"/>
      <c r="K31" s="9"/>
      <c r="L31" s="9"/>
      <c r="M31" s="9"/>
      <c r="N31" s="9"/>
      <c r="O31" s="9" t="e">
        <f t="shared" si="0"/>
        <v>#DIV/0!</v>
      </c>
      <c r="P31" s="32">
        <f t="shared" si="1"/>
        <v>0</v>
      </c>
    </row>
    <row r="32" spans="1:16" s="4" customFormat="1" x14ac:dyDescent="0.2">
      <c r="A32" s="31"/>
      <c r="B32" s="6"/>
      <c r="C32" s="45">
        <f>'Kontakt Verein'!$B$3</f>
        <v>0</v>
      </c>
      <c r="D32" s="8"/>
      <c r="E32" s="9"/>
      <c r="F32" s="9"/>
      <c r="G32" s="9"/>
      <c r="H32" s="9"/>
      <c r="I32" s="9"/>
      <c r="J32" s="9"/>
      <c r="K32" s="9"/>
      <c r="L32" s="9"/>
      <c r="M32" s="9"/>
      <c r="N32" s="9"/>
      <c r="O32" s="9" t="e">
        <f t="shared" si="0"/>
        <v>#DIV/0!</v>
      </c>
      <c r="P32" s="32">
        <f t="shared" si="1"/>
        <v>0</v>
      </c>
    </row>
    <row r="33" spans="1:16" s="4" customFormat="1" x14ac:dyDescent="0.2">
      <c r="A33" s="35"/>
      <c r="B33" s="8"/>
      <c r="C33" s="45">
        <f>'Kontakt Verein'!$B$3</f>
        <v>0</v>
      </c>
      <c r="D33" s="8"/>
      <c r="E33" s="67"/>
      <c r="F33" s="67"/>
      <c r="G33" s="68"/>
      <c r="H33" s="68"/>
      <c r="I33" s="68"/>
      <c r="J33" s="68"/>
      <c r="K33" s="68"/>
      <c r="L33" s="68"/>
      <c r="M33" s="68"/>
      <c r="N33" s="68"/>
      <c r="O33" s="9" t="e">
        <f t="shared" si="0"/>
        <v>#DIV/0!</v>
      </c>
      <c r="P33" s="32">
        <f t="shared" si="1"/>
        <v>0</v>
      </c>
    </row>
    <row r="34" spans="1:16" s="4" customFormat="1" x14ac:dyDescent="0.2">
      <c r="A34" s="34"/>
      <c r="B34" s="2"/>
      <c r="C34" s="45">
        <f>'Kontakt Verein'!$B$3</f>
        <v>0</v>
      </c>
      <c r="D34" s="8"/>
      <c r="E34" s="3"/>
      <c r="F34" s="3"/>
      <c r="G34" s="3"/>
      <c r="H34" s="3"/>
      <c r="I34" s="3"/>
      <c r="J34" s="3"/>
      <c r="K34" s="3"/>
      <c r="L34" s="3"/>
      <c r="M34" s="3"/>
      <c r="N34" s="3"/>
      <c r="O34" s="9" t="e">
        <f t="shared" si="0"/>
        <v>#DIV/0!</v>
      </c>
      <c r="P34" s="32">
        <f t="shared" si="1"/>
        <v>0</v>
      </c>
    </row>
    <row r="35" spans="1:16" s="4" customFormat="1" x14ac:dyDescent="0.2">
      <c r="A35" s="33"/>
      <c r="B35" s="7"/>
      <c r="C35" s="45">
        <f>'Kontakt Verein'!$B$3</f>
        <v>0</v>
      </c>
      <c r="D35" s="8"/>
      <c r="E35" s="3"/>
      <c r="F35" s="3"/>
      <c r="G35" s="3"/>
      <c r="H35" s="3"/>
      <c r="I35" s="3"/>
      <c r="J35" s="3"/>
      <c r="K35" s="3"/>
      <c r="L35" s="3"/>
      <c r="M35" s="3"/>
      <c r="N35" s="3"/>
      <c r="O35" s="9" t="e">
        <f t="shared" si="0"/>
        <v>#DIV/0!</v>
      </c>
      <c r="P35" s="32">
        <f t="shared" si="1"/>
        <v>0</v>
      </c>
    </row>
    <row r="36" spans="1:16" s="4" customFormat="1" x14ac:dyDescent="0.2">
      <c r="A36" s="34"/>
      <c r="B36" s="2"/>
      <c r="C36" s="45">
        <f>'Kontakt Verein'!$B$3</f>
        <v>0</v>
      </c>
      <c r="D36" s="8"/>
      <c r="E36" s="3"/>
      <c r="F36" s="3"/>
      <c r="G36" s="3"/>
      <c r="H36" s="3"/>
      <c r="I36" s="3"/>
      <c r="J36" s="3"/>
      <c r="K36" s="3"/>
      <c r="L36" s="3"/>
      <c r="M36" s="3"/>
      <c r="N36" s="3"/>
      <c r="O36" s="9" t="e">
        <f t="shared" si="0"/>
        <v>#DIV/0!</v>
      </c>
      <c r="P36" s="32">
        <f t="shared" si="1"/>
        <v>0</v>
      </c>
    </row>
    <row r="37" spans="1:16" s="4" customFormat="1" x14ac:dyDescent="0.2">
      <c r="A37" s="34"/>
      <c r="B37" s="2"/>
      <c r="C37" s="45">
        <f>'Kontakt Verein'!$B$3</f>
        <v>0</v>
      </c>
      <c r="D37" s="8"/>
      <c r="E37" s="3"/>
      <c r="F37" s="3"/>
      <c r="G37" s="3"/>
      <c r="H37" s="3"/>
      <c r="I37" s="3"/>
      <c r="J37" s="3"/>
      <c r="K37" s="3"/>
      <c r="L37" s="3"/>
      <c r="M37" s="3"/>
      <c r="N37" s="3"/>
      <c r="O37" s="9" t="e">
        <f t="shared" si="0"/>
        <v>#DIV/0!</v>
      </c>
      <c r="P37" s="32">
        <f t="shared" si="1"/>
        <v>0</v>
      </c>
    </row>
    <row r="38" spans="1:16" s="4" customFormat="1" x14ac:dyDescent="0.2">
      <c r="A38" s="33"/>
      <c r="B38" s="7"/>
      <c r="C38" s="45">
        <f>'Kontakt Verein'!$B$3</f>
        <v>0</v>
      </c>
      <c r="D38" s="8"/>
      <c r="E38" s="3"/>
      <c r="F38" s="3"/>
      <c r="G38" s="3"/>
      <c r="H38" s="3"/>
      <c r="I38" s="3"/>
      <c r="J38" s="3"/>
      <c r="K38" s="3"/>
      <c r="L38" s="3"/>
      <c r="M38" s="3"/>
      <c r="N38" s="3"/>
      <c r="O38" s="9" t="e">
        <f t="shared" si="0"/>
        <v>#DIV/0!</v>
      </c>
      <c r="P38" s="32">
        <f t="shared" si="1"/>
        <v>0</v>
      </c>
    </row>
    <row r="39" spans="1:16" s="4" customFormat="1" x14ac:dyDescent="0.2">
      <c r="A39" s="36"/>
      <c r="B39" s="10"/>
      <c r="C39" s="45">
        <f>'Kontakt Verein'!$B$3</f>
        <v>0</v>
      </c>
      <c r="D39" s="8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9" t="e">
        <f t="shared" si="0"/>
        <v>#DIV/0!</v>
      </c>
      <c r="P39" s="32">
        <f t="shared" si="1"/>
        <v>0</v>
      </c>
    </row>
    <row r="40" spans="1:16" s="4" customFormat="1" x14ac:dyDescent="0.2">
      <c r="A40" s="34"/>
      <c r="B40" s="2"/>
      <c r="C40" s="45">
        <f>'Kontakt Verein'!$B$3</f>
        <v>0</v>
      </c>
      <c r="D40" s="8"/>
      <c r="E40" s="3"/>
      <c r="F40" s="3"/>
      <c r="G40" s="3"/>
      <c r="H40" s="3"/>
      <c r="I40" s="3"/>
      <c r="J40" s="3"/>
      <c r="K40" s="3"/>
      <c r="L40" s="3"/>
      <c r="M40" s="3"/>
      <c r="N40" s="3"/>
      <c r="O40" s="9" t="e">
        <f t="shared" si="0"/>
        <v>#DIV/0!</v>
      </c>
      <c r="P40" s="32">
        <f t="shared" si="1"/>
        <v>0</v>
      </c>
    </row>
    <row r="41" spans="1:16" s="4" customFormat="1" x14ac:dyDescent="0.2">
      <c r="A41" s="34"/>
      <c r="B41" s="2"/>
      <c r="C41" s="45">
        <f>'Kontakt Verein'!$B$3</f>
        <v>0</v>
      </c>
      <c r="D41" s="8"/>
      <c r="E41" s="3"/>
      <c r="F41" s="3"/>
      <c r="G41" s="3"/>
      <c r="H41" s="3"/>
      <c r="I41" s="3"/>
      <c r="J41" s="3"/>
      <c r="K41" s="3"/>
      <c r="L41" s="3"/>
      <c r="M41" s="3"/>
      <c r="N41" s="3"/>
      <c r="O41" s="9" t="e">
        <f t="shared" si="0"/>
        <v>#DIV/0!</v>
      </c>
      <c r="P41" s="32">
        <f t="shared" si="1"/>
        <v>0</v>
      </c>
    </row>
    <row r="42" spans="1:16" s="4" customFormat="1" x14ac:dyDescent="0.2">
      <c r="A42" s="37"/>
      <c r="B42" s="5"/>
      <c r="C42" s="45">
        <f>'Kontakt Verein'!$B$3</f>
        <v>0</v>
      </c>
      <c r="D42" s="8"/>
      <c r="E42" s="70"/>
      <c r="F42" s="3"/>
      <c r="G42" s="3"/>
      <c r="H42" s="3"/>
      <c r="I42" s="3"/>
      <c r="J42" s="3"/>
      <c r="K42" s="3"/>
      <c r="L42" s="3"/>
      <c r="M42" s="3"/>
      <c r="N42" s="3"/>
      <c r="O42" s="9" t="e">
        <f t="shared" si="0"/>
        <v>#DIV/0!</v>
      </c>
      <c r="P42" s="32">
        <f t="shared" si="1"/>
        <v>0</v>
      </c>
    </row>
    <row r="43" spans="1:16" s="4" customFormat="1" x14ac:dyDescent="0.2">
      <c r="A43" s="34"/>
      <c r="B43" s="2"/>
      <c r="C43" s="45">
        <f>'Kontakt Verein'!$B$3</f>
        <v>0</v>
      </c>
      <c r="D43" s="8"/>
      <c r="E43" s="3"/>
      <c r="F43" s="3"/>
      <c r="G43" s="3"/>
      <c r="H43" s="3"/>
      <c r="I43" s="3"/>
      <c r="J43" s="3"/>
      <c r="K43" s="3"/>
      <c r="L43" s="3"/>
      <c r="M43" s="3"/>
      <c r="N43" s="3"/>
      <c r="O43" s="9" t="e">
        <f t="shared" si="0"/>
        <v>#DIV/0!</v>
      </c>
      <c r="P43" s="32">
        <f t="shared" si="1"/>
        <v>0</v>
      </c>
    </row>
    <row r="44" spans="1:16" s="4" customFormat="1" x14ac:dyDescent="0.2">
      <c r="A44" s="34"/>
      <c r="B44" s="2"/>
      <c r="C44" s="45">
        <f>'Kontakt Verein'!$B$3</f>
        <v>0</v>
      </c>
      <c r="D44" s="8"/>
      <c r="E44" s="3"/>
      <c r="F44" s="3"/>
      <c r="G44" s="3"/>
      <c r="H44" s="3"/>
      <c r="I44" s="3"/>
      <c r="J44" s="3"/>
      <c r="K44" s="3"/>
      <c r="L44" s="3"/>
      <c r="M44" s="3"/>
      <c r="N44" s="3"/>
      <c r="O44" s="9" t="e">
        <f t="shared" si="0"/>
        <v>#DIV/0!</v>
      </c>
      <c r="P44" s="32">
        <f t="shared" si="1"/>
        <v>0</v>
      </c>
    </row>
    <row r="45" spans="1:16" s="4" customFormat="1" x14ac:dyDescent="0.2">
      <c r="A45" s="34"/>
      <c r="B45" s="2"/>
      <c r="C45" s="45">
        <f>'Kontakt Verein'!$B$3</f>
        <v>0</v>
      </c>
      <c r="D45" s="8"/>
      <c r="E45" s="3"/>
      <c r="F45" s="3"/>
      <c r="G45" s="3"/>
      <c r="H45" s="3"/>
      <c r="I45" s="3"/>
      <c r="J45" s="3"/>
      <c r="K45" s="3"/>
      <c r="L45" s="3"/>
      <c r="M45" s="3"/>
      <c r="N45" s="3"/>
      <c r="O45" s="9" t="e">
        <f t="shared" si="0"/>
        <v>#DIV/0!</v>
      </c>
      <c r="P45" s="32">
        <f t="shared" si="1"/>
        <v>0</v>
      </c>
    </row>
    <row r="46" spans="1:16" s="4" customFormat="1" x14ac:dyDescent="0.2">
      <c r="A46" s="34"/>
      <c r="B46" s="2"/>
      <c r="C46" s="45">
        <f>'Kontakt Verein'!$B$3</f>
        <v>0</v>
      </c>
      <c r="D46" s="8"/>
      <c r="E46" s="3"/>
      <c r="F46" s="3"/>
      <c r="G46" s="3"/>
      <c r="H46" s="3"/>
      <c r="I46" s="3"/>
      <c r="J46" s="3"/>
      <c r="K46" s="3"/>
      <c r="L46" s="3"/>
      <c r="M46" s="3"/>
      <c r="N46" s="3"/>
      <c r="O46" s="9" t="e">
        <f t="shared" si="0"/>
        <v>#DIV/0!</v>
      </c>
      <c r="P46" s="32">
        <f t="shared" si="1"/>
        <v>0</v>
      </c>
    </row>
    <row r="47" spans="1:16" s="4" customFormat="1" x14ac:dyDescent="0.2">
      <c r="A47" s="34"/>
      <c r="B47" s="2"/>
      <c r="C47" s="45">
        <f>'Kontakt Verein'!$B$3</f>
        <v>0</v>
      </c>
      <c r="D47" s="8"/>
      <c r="E47" s="3"/>
      <c r="F47" s="3"/>
      <c r="G47" s="3"/>
      <c r="H47" s="3"/>
      <c r="I47" s="3"/>
      <c r="J47" s="3"/>
      <c r="K47" s="3"/>
      <c r="L47" s="3"/>
      <c r="M47" s="3"/>
      <c r="N47" s="3"/>
      <c r="O47" s="9" t="e">
        <f t="shared" si="0"/>
        <v>#DIV/0!</v>
      </c>
      <c r="P47" s="32">
        <f t="shared" si="1"/>
        <v>0</v>
      </c>
    </row>
    <row r="48" spans="1:16" s="4" customFormat="1" x14ac:dyDescent="0.2">
      <c r="A48" s="34"/>
      <c r="B48" s="2"/>
      <c r="C48" s="45">
        <f>'Kontakt Verein'!$B$3</f>
        <v>0</v>
      </c>
      <c r="D48" s="8"/>
      <c r="E48" s="3"/>
      <c r="F48" s="3"/>
      <c r="G48" s="3"/>
      <c r="H48" s="3"/>
      <c r="I48" s="3"/>
      <c r="J48" s="3"/>
      <c r="K48" s="3"/>
      <c r="L48" s="3"/>
      <c r="M48" s="3"/>
      <c r="N48" s="3"/>
      <c r="O48" s="9" t="e">
        <f t="shared" si="0"/>
        <v>#DIV/0!</v>
      </c>
      <c r="P48" s="32">
        <f t="shared" si="1"/>
        <v>0</v>
      </c>
    </row>
    <row r="49" spans="1:16" s="4" customFormat="1" x14ac:dyDescent="0.2">
      <c r="A49" s="34"/>
      <c r="B49" s="2"/>
      <c r="C49" s="45">
        <f>'Kontakt Verein'!$B$3</f>
        <v>0</v>
      </c>
      <c r="D49" s="8"/>
      <c r="E49" s="3"/>
      <c r="F49" s="3"/>
      <c r="G49" s="3"/>
      <c r="H49" s="3"/>
      <c r="I49" s="3"/>
      <c r="J49" s="3"/>
      <c r="K49" s="3"/>
      <c r="L49" s="3"/>
      <c r="M49" s="3"/>
      <c r="N49" s="3"/>
      <c r="O49" s="9" t="e">
        <f t="shared" si="0"/>
        <v>#DIV/0!</v>
      </c>
      <c r="P49" s="32">
        <f t="shared" si="1"/>
        <v>0</v>
      </c>
    </row>
    <row r="50" spans="1:16" s="4" customFormat="1" x14ac:dyDescent="0.2">
      <c r="A50" s="33"/>
      <c r="B50" s="7"/>
      <c r="C50" s="45">
        <f>'Kontakt Verein'!$B$3</f>
        <v>0</v>
      </c>
      <c r="D50" s="8"/>
      <c r="E50" s="3"/>
      <c r="F50" s="3"/>
      <c r="G50" s="3"/>
      <c r="H50" s="3"/>
      <c r="I50" s="3"/>
      <c r="J50" s="3"/>
      <c r="K50" s="3"/>
      <c r="L50" s="3"/>
      <c r="M50" s="3"/>
      <c r="N50" s="3"/>
      <c r="O50" s="9" t="e">
        <f t="shared" si="0"/>
        <v>#DIV/0!</v>
      </c>
      <c r="P50" s="32">
        <f t="shared" si="1"/>
        <v>0</v>
      </c>
    </row>
    <row r="51" spans="1:16" s="4" customFormat="1" ht="16" thickBot="1" x14ac:dyDescent="0.25">
      <c r="A51" s="38"/>
      <c r="B51" s="39"/>
      <c r="C51" s="45">
        <f>'Kontakt Verein'!$B$3</f>
        <v>0</v>
      </c>
      <c r="D51" s="40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41" t="e">
        <f t="shared" si="0"/>
        <v>#DIV/0!</v>
      </c>
      <c r="P51" s="42">
        <f t="shared" si="1"/>
        <v>0</v>
      </c>
    </row>
    <row r="52" spans="1:16" s="4" customFormat="1" x14ac:dyDescent="0.2">
      <c r="C52" s="23"/>
      <c r="D52" s="24"/>
      <c r="O52" s="25"/>
    </row>
    <row r="53" spans="1:16" s="4" customFormat="1" x14ac:dyDescent="0.2">
      <c r="D53" s="24"/>
      <c r="O53" s="25"/>
    </row>
    <row r="54" spans="1:16" s="4" customFormat="1" x14ac:dyDescent="0.2">
      <c r="A54" s="26"/>
      <c r="B54" s="26"/>
      <c r="C54" s="27"/>
      <c r="D54" s="24"/>
      <c r="O54" s="25"/>
    </row>
    <row r="55" spans="1:16" s="4" customFormat="1" x14ac:dyDescent="0.2">
      <c r="D55" s="24"/>
      <c r="O55" s="25"/>
    </row>
    <row r="56" spans="1:16" s="4" customFormat="1" x14ac:dyDescent="0.2">
      <c r="D56" s="24"/>
      <c r="O56" s="25"/>
    </row>
    <row r="57" spans="1:16" s="4" customFormat="1" x14ac:dyDescent="0.2">
      <c r="D57" s="24"/>
      <c r="O57" s="25"/>
    </row>
    <row r="58" spans="1:16" s="4" customFormat="1" x14ac:dyDescent="0.2">
      <c r="D58" s="24"/>
      <c r="O58" s="25"/>
    </row>
    <row r="59" spans="1:16" s="4" customFormat="1" x14ac:dyDescent="0.2">
      <c r="D59" s="24"/>
      <c r="O59" s="25"/>
    </row>
    <row r="60" spans="1:16" s="4" customFormat="1" x14ac:dyDescent="0.2">
      <c r="A60" s="27"/>
      <c r="B60" s="27"/>
      <c r="C60" s="27"/>
      <c r="D60" s="24"/>
      <c r="E60" s="28"/>
      <c r="F60" s="25"/>
      <c r="G60" s="25"/>
      <c r="H60" s="25"/>
      <c r="I60" s="25"/>
      <c r="J60" s="25"/>
      <c r="K60" s="25"/>
      <c r="L60" s="25"/>
      <c r="M60" s="25"/>
      <c r="N60" s="25"/>
      <c r="O60" s="25"/>
    </row>
    <row r="61" spans="1:16" s="4" customFormat="1" x14ac:dyDescent="0.2">
      <c r="D61" s="24"/>
      <c r="O61" s="25"/>
    </row>
    <row r="62" spans="1:16" s="4" customFormat="1" x14ac:dyDescent="0.2">
      <c r="D62" s="24"/>
      <c r="O62" s="25"/>
    </row>
    <row r="63" spans="1:16" s="4" customFormat="1" x14ac:dyDescent="0.2">
      <c r="D63" s="24"/>
      <c r="O63" s="25"/>
    </row>
    <row r="64" spans="1:16" s="4" customFormat="1" x14ac:dyDescent="0.2">
      <c r="D64" s="24"/>
      <c r="O64" s="25"/>
    </row>
    <row r="65" spans="1:15" s="4" customFormat="1" x14ac:dyDescent="0.2">
      <c r="D65" s="24"/>
      <c r="O65" s="25"/>
    </row>
    <row r="66" spans="1:15" s="4" customFormat="1" x14ac:dyDescent="0.2">
      <c r="D66" s="24"/>
      <c r="O66" s="25"/>
    </row>
    <row r="67" spans="1:15" s="4" customFormat="1" x14ac:dyDescent="0.2">
      <c r="D67" s="24"/>
      <c r="O67" s="25"/>
    </row>
    <row r="68" spans="1:15" s="4" customFormat="1" x14ac:dyDescent="0.2">
      <c r="A68" s="29"/>
      <c r="B68" s="29"/>
      <c r="C68" s="29"/>
      <c r="D68" s="24"/>
      <c r="O68" s="25"/>
    </row>
    <row r="69" spans="1:15" s="4" customFormat="1" x14ac:dyDescent="0.2">
      <c r="D69" s="24"/>
      <c r="O69" s="25"/>
    </row>
    <row r="70" spans="1:15" s="4" customFormat="1" x14ac:dyDescent="0.2">
      <c r="D70" s="24"/>
      <c r="O70" s="25"/>
    </row>
    <row r="71" spans="1:15" s="4" customFormat="1" x14ac:dyDescent="0.2">
      <c r="C71" s="27"/>
      <c r="D71" s="24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s="4" customFormat="1" x14ac:dyDescent="0.2">
      <c r="D72" s="24"/>
      <c r="O72" s="25"/>
    </row>
    <row r="73" spans="1:15" s="4" customFormat="1" x14ac:dyDescent="0.2">
      <c r="D73" s="24"/>
      <c r="O73" s="25"/>
    </row>
    <row r="74" spans="1:15" s="4" customFormat="1" x14ac:dyDescent="0.2">
      <c r="D74" s="24"/>
      <c r="O74" s="25"/>
    </row>
    <row r="75" spans="1:15" s="4" customFormat="1" x14ac:dyDescent="0.2">
      <c r="D75" s="24"/>
      <c r="O75" s="25"/>
    </row>
    <row r="76" spans="1:15" s="4" customFormat="1" x14ac:dyDescent="0.2">
      <c r="D76" s="24"/>
      <c r="O76" s="25"/>
    </row>
    <row r="77" spans="1:15" s="4" customFormat="1" x14ac:dyDescent="0.2">
      <c r="D77" s="24"/>
      <c r="O77" s="25"/>
    </row>
    <row r="78" spans="1:15" s="4" customFormat="1" x14ac:dyDescent="0.2">
      <c r="D78" s="24"/>
      <c r="O78" s="25"/>
    </row>
    <row r="79" spans="1:15" s="4" customFormat="1" x14ac:dyDescent="0.2">
      <c r="D79" s="24"/>
      <c r="O79" s="25"/>
    </row>
    <row r="80" spans="1:15" s="4" customFormat="1" x14ac:dyDescent="0.2">
      <c r="A80" s="24"/>
      <c r="B80" s="24"/>
      <c r="C80" s="24"/>
      <c r="D80" s="24"/>
      <c r="E80" s="24"/>
      <c r="O80" s="25"/>
    </row>
    <row r="81" spans="1:15" s="4" customFormat="1" x14ac:dyDescent="0.2">
      <c r="D81" s="24"/>
      <c r="O81" s="25"/>
    </row>
    <row r="82" spans="1:15" s="4" customFormat="1" x14ac:dyDescent="0.2">
      <c r="D82" s="24"/>
      <c r="O82" s="25"/>
    </row>
    <row r="83" spans="1:15" s="4" customFormat="1" x14ac:dyDescent="0.2">
      <c r="D83" s="24"/>
      <c r="O83" s="25"/>
    </row>
    <row r="84" spans="1:15" s="4" customFormat="1" x14ac:dyDescent="0.2">
      <c r="D84" s="24"/>
      <c r="O84" s="25"/>
    </row>
    <row r="85" spans="1:15" s="4" customFormat="1" x14ac:dyDescent="0.2">
      <c r="D85" s="24"/>
      <c r="O85" s="25"/>
    </row>
    <row r="86" spans="1:15" s="4" customFormat="1" x14ac:dyDescent="0.2">
      <c r="D86" s="24"/>
      <c r="O86" s="25"/>
    </row>
    <row r="87" spans="1:15" s="4" customFormat="1" x14ac:dyDescent="0.2">
      <c r="D87" s="24"/>
      <c r="O87" s="25"/>
    </row>
    <row r="88" spans="1:15" s="4" customFormat="1" x14ac:dyDescent="0.2">
      <c r="D88" s="24"/>
      <c r="O88" s="25"/>
    </row>
    <row r="89" spans="1:15" s="4" customFormat="1" x14ac:dyDescent="0.2">
      <c r="D89" s="24"/>
      <c r="O89" s="25"/>
    </row>
    <row r="90" spans="1:15" s="4" customFormat="1" x14ac:dyDescent="0.2">
      <c r="D90" s="24"/>
      <c r="O90" s="25"/>
    </row>
    <row r="91" spans="1:15" s="4" customFormat="1" x14ac:dyDescent="0.2">
      <c r="A91" s="27"/>
      <c r="B91" s="27"/>
      <c r="C91" s="27"/>
      <c r="E91" s="28"/>
      <c r="F91" s="25"/>
      <c r="G91" s="25"/>
      <c r="H91" s="25"/>
      <c r="I91" s="25"/>
      <c r="J91" s="25"/>
      <c r="K91" s="25"/>
      <c r="L91" s="25"/>
      <c r="M91" s="25"/>
      <c r="N91" s="25"/>
      <c r="O91" s="25"/>
    </row>
    <row r="92" spans="1:15" s="4" customFormat="1" x14ac:dyDescent="0.2"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1:15" s="4" customFormat="1" x14ac:dyDescent="0.2">
      <c r="C93" s="23"/>
      <c r="O93" s="25"/>
    </row>
    <row r="94" spans="1:15" s="4" customFormat="1" x14ac:dyDescent="0.2">
      <c r="C94" s="23"/>
      <c r="O94" s="25"/>
    </row>
    <row r="95" spans="1:15" s="4" customFormat="1" x14ac:dyDescent="0.2">
      <c r="C95" s="23"/>
      <c r="O95" s="25"/>
    </row>
    <row r="96" spans="1:15" s="4" customFormat="1" x14ac:dyDescent="0.2">
      <c r="O96" s="25"/>
    </row>
    <row r="97" spans="1:15" s="4" customFormat="1" x14ac:dyDescent="0.2">
      <c r="O97" s="25"/>
    </row>
    <row r="98" spans="1:15" s="4" customFormat="1" x14ac:dyDescent="0.2">
      <c r="A98" s="26"/>
      <c r="B98" s="26"/>
      <c r="C98" s="26"/>
      <c r="E98" s="26"/>
      <c r="O98" s="25"/>
    </row>
    <row r="99" spans="1:15" s="4" customFormat="1" x14ac:dyDescent="0.2">
      <c r="C99" s="23"/>
      <c r="O99" s="25"/>
    </row>
    <row r="100" spans="1:15" s="4" customFormat="1" x14ac:dyDescent="0.2">
      <c r="C100" s="23"/>
      <c r="O100" s="25"/>
    </row>
    <row r="101" spans="1:15" s="4" customFormat="1" x14ac:dyDescent="0.2">
      <c r="C101" s="23"/>
      <c r="O101" s="25"/>
    </row>
    <row r="102" spans="1:15" s="4" customFormat="1" x14ac:dyDescent="0.2">
      <c r="C102" s="23"/>
      <c r="O102" s="25"/>
    </row>
    <row r="103" spans="1:15" s="4" customFormat="1" x14ac:dyDescent="0.2">
      <c r="C103" s="23"/>
      <c r="O103" s="25"/>
    </row>
    <row r="104" spans="1:15" s="4" customFormat="1" x14ac:dyDescent="0.2">
      <c r="A104" s="27"/>
      <c r="B104" s="27"/>
      <c r="C104" s="27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</row>
    <row r="105" spans="1:15" s="4" customFormat="1" x14ac:dyDescent="0.2"/>
    <row r="106" spans="1:15" s="4" customFormat="1" x14ac:dyDescent="0.2"/>
    <row r="107" spans="1:15" s="4" customFormat="1" x14ac:dyDescent="0.2"/>
  </sheetData>
  <sortState xmlns:xlrd2="http://schemas.microsoft.com/office/spreadsheetml/2017/richdata2" ref="A2:P103">
    <sortCondition ref="D2:D103"/>
    <sortCondition descending="1" ref="P2:P103"/>
    <sortCondition descending="1" ref="O2:O103"/>
  </sortState>
  <mergeCells count="1">
    <mergeCell ref="R2:S3"/>
  </mergeCells>
  <phoneticPr fontId="9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9C8A30-DC57-4CB5-AFE6-79E0A3376D6C}">
          <x14:formula1>
            <xm:f>'Kontakt Verein'!$AA$2:$AA$11</xm:f>
          </x14:formula1>
          <xm:sqref>D2:D50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Kontakt Verein</vt:lpstr>
      <vt:lpstr>Ergebnismeldung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LUEHR</dc:creator>
  <cp:lastModifiedBy>Patrick Wirtz</cp:lastModifiedBy>
  <cp:lastPrinted>2023-01-30T16:38:32Z</cp:lastPrinted>
  <dcterms:created xsi:type="dcterms:W3CDTF">2022-04-11T06:23:20Z</dcterms:created>
  <dcterms:modified xsi:type="dcterms:W3CDTF">2024-09-01T18:23:31Z</dcterms:modified>
</cp:coreProperties>
</file>