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odis-my.sharepoint.com/personal/sebastian_luehr_geodis_com/Documents/Desktop/ME/N+E/Jugendliga N+E/2026/"/>
    </mc:Choice>
  </mc:AlternateContent>
  <xr:revisionPtr revIDLastSave="27" documentId="8_{F65B286F-3976-4F8F-B88C-0A0321082E2B}" xr6:coauthVersionLast="47" xr6:coauthVersionMax="47" xr10:uidLastSave="{94053612-0910-421D-B26D-A8A76B436330}"/>
  <bookViews>
    <workbookView xWindow="-120" yWindow="-120" windowWidth="29040" windowHeight="15720" activeTab="1" xr2:uid="{8712486D-5760-4E07-B6DF-955A84385757}"/>
  </bookViews>
  <sheets>
    <sheet name="Kontakt Verein" sheetId="12" r:id="rId1"/>
    <sheet name="Ergebnismeldung 2025-26" sheetId="10" r:id="rId2"/>
  </sheets>
  <definedNames>
    <definedName name="_xlnm._FilterDatabase" localSheetId="1" hidden="1">'Ergebnismeldung 2025-26'!$A$13:$O$116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14" i="10"/>
  <c r="M15" i="10"/>
  <c r="N15" i="10"/>
  <c r="M16" i="10"/>
  <c r="N16" i="10"/>
  <c r="M17" i="10"/>
  <c r="N17" i="10"/>
  <c r="M18" i="10"/>
  <c r="N18" i="10"/>
  <c r="M19" i="10"/>
  <c r="N19" i="10"/>
  <c r="M20" i="10"/>
  <c r="N20" i="10"/>
  <c r="M21" i="10"/>
  <c r="N21" i="10"/>
  <c r="M22" i="10"/>
  <c r="N22" i="10"/>
  <c r="M23" i="10"/>
  <c r="N23" i="10"/>
  <c r="M24" i="10"/>
  <c r="N24" i="10"/>
  <c r="M25" i="10"/>
  <c r="N25" i="10"/>
  <c r="M26" i="10"/>
  <c r="N26" i="10"/>
  <c r="M27" i="10"/>
  <c r="N27" i="10"/>
  <c r="M28" i="10"/>
  <c r="N28" i="10"/>
  <c r="M29" i="10"/>
  <c r="N29" i="10"/>
  <c r="M30" i="10"/>
  <c r="N30" i="10"/>
  <c r="M31" i="10"/>
  <c r="N31" i="10"/>
  <c r="M32" i="10"/>
  <c r="N32" i="10"/>
  <c r="M33" i="10"/>
  <c r="N33" i="10"/>
  <c r="M34" i="10"/>
  <c r="N34" i="10"/>
  <c r="M35" i="10"/>
  <c r="N35" i="10"/>
  <c r="M36" i="10"/>
  <c r="N36" i="10"/>
  <c r="M37" i="10"/>
  <c r="N37" i="10"/>
  <c r="M38" i="10"/>
  <c r="N38" i="10"/>
  <c r="M39" i="10"/>
  <c r="N39" i="10"/>
  <c r="M40" i="10"/>
  <c r="N40" i="10"/>
  <c r="M41" i="10"/>
  <c r="N41" i="10"/>
  <c r="M42" i="10"/>
  <c r="N42" i="10"/>
  <c r="M43" i="10"/>
  <c r="N43" i="10"/>
  <c r="M44" i="10"/>
  <c r="N44" i="10"/>
  <c r="M45" i="10"/>
  <c r="N45" i="10"/>
  <c r="M46" i="10"/>
  <c r="N46" i="10"/>
  <c r="M47" i="10"/>
  <c r="N47" i="10"/>
  <c r="M48" i="10"/>
  <c r="N48" i="10"/>
  <c r="M49" i="10"/>
  <c r="N49" i="10"/>
  <c r="M50" i="10"/>
  <c r="N50" i="10"/>
  <c r="M51" i="10"/>
  <c r="N51" i="10"/>
  <c r="M52" i="10"/>
  <c r="N52" i="10"/>
  <c r="M53" i="10"/>
  <c r="N53" i="10"/>
  <c r="M54" i="10"/>
  <c r="N54" i="10"/>
  <c r="M55" i="10"/>
  <c r="N55" i="10"/>
  <c r="M56" i="10"/>
  <c r="N56" i="10"/>
  <c r="M57" i="10"/>
  <c r="N57" i="10"/>
  <c r="M58" i="10"/>
  <c r="N58" i="10"/>
  <c r="M59" i="10"/>
  <c r="N59" i="10"/>
  <c r="M60" i="10"/>
  <c r="N60" i="10"/>
  <c r="M61" i="10"/>
  <c r="N61" i="10"/>
  <c r="M62" i="10"/>
  <c r="N62" i="10"/>
  <c r="M63" i="10"/>
  <c r="N63" i="10"/>
  <c r="N14" i="10"/>
  <c r="M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tc={22FA1A25-F4EE-4A60-8F51-FB2CC805A124}</author>
  </authors>
  <commentList>
    <comment ref="AA1" authorId="0" shapeId="0" xr:uid="{22FA1A25-F4EE-4A60-8F51-FB2CC805A12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sind die Dropdowns</t>
      </text>
    </comment>
  </commentList>
</comments>
</file>

<file path=xl/sharedStrings.xml><?xml version="1.0" encoding="utf-8"?>
<sst xmlns="http://schemas.openxmlformats.org/spreadsheetml/2006/main" count="63" uniqueCount="39">
  <si>
    <t>Verein</t>
  </si>
  <si>
    <t>Durchschnitt</t>
  </si>
  <si>
    <t>Anzahl</t>
  </si>
  <si>
    <t>Diziplin</t>
  </si>
  <si>
    <t>Verein:</t>
  </si>
  <si>
    <t>Ansprechpartner:</t>
  </si>
  <si>
    <t>Telefon: / Handy:</t>
  </si>
  <si>
    <t>Email:</t>
  </si>
  <si>
    <t>Sebastian Lühr</t>
  </si>
  <si>
    <t>Jugendliga@schuetzenverband.de</t>
  </si>
  <si>
    <t>Jahrgang</t>
  </si>
  <si>
    <t>LG Schüler Freihand 20</t>
  </si>
  <si>
    <t>LP Schüler Freihand 20</t>
  </si>
  <si>
    <t>LG Jugend Freihand 40</t>
  </si>
  <si>
    <t>LP Jugend Freihand 40</t>
  </si>
  <si>
    <t>LG Junioren Freihand 40</t>
  </si>
  <si>
    <t>LP Junioren Freihand 40</t>
  </si>
  <si>
    <t>Lichtschiessen Freihand Schüler 20</t>
  </si>
  <si>
    <t>Disziplin:</t>
  </si>
  <si>
    <t>Lichtschiessen Gewehr Auflage Schüler 20</t>
  </si>
  <si>
    <t>Lichtschiessen Pistole Freihand Schüler 20</t>
  </si>
  <si>
    <t>Lichtschiessen Pistole Auflage Schüler 20</t>
  </si>
  <si>
    <t>Wie funktioniert die Ergebnismeldung?</t>
  </si>
  <si>
    <t>Vorname+ Nachname</t>
  </si>
  <si>
    <t>1-10</t>
  </si>
  <si>
    <t>hier bitte den Vor -  und Nachnamen eintragen</t>
  </si>
  <si>
    <t>hier bitte den Geburtsjahrgang eintragen</t>
  </si>
  <si>
    <t>wir rechnen hier den Durchschnitt des Teilnehmenden aus allen eingereichten Ergebnissen aus</t>
  </si>
  <si>
    <t>wir rechnen hier die Anzahl der Ergebnisse des Teilnehmenden aus allen eingereichten Ergebnissen aus</t>
  </si>
  <si>
    <t>Du hast Fragen?</t>
  </si>
  <si>
    <t>0160 / 5762 000</t>
  </si>
  <si>
    <t>Dein Anprechpartner bei N+E</t>
  </si>
  <si>
    <t>bitte wähle die richtige Disziplin aus</t>
  </si>
  <si>
    <t>diese Zellen befüllen sich automatisch aus Seite 1</t>
  </si>
  <si>
    <r>
      <t xml:space="preserve">hier kannst du die 10 Ergebnisse eintragen </t>
    </r>
    <r>
      <rPr>
        <b/>
        <sz val="11"/>
        <color rgb="FFFF0000"/>
        <rFont val="Calibri"/>
        <family val="2"/>
        <scheme val="minor"/>
      </rPr>
      <t>(bitte nur ganze Ringe)</t>
    </r>
  </si>
  <si>
    <t>bitte schreibe gerne eine kurze Email oder SMS/Whatsapp an uns (siehe Seite 1)</t>
  </si>
  <si>
    <t>Vorname +Name</t>
  </si>
  <si>
    <t>Ergebnismeldung Jugendliga 2025/26 
Nordheide + Elbmarsch</t>
  </si>
  <si>
    <r>
      <t xml:space="preserve">hier kannst du die 8 Einzel-Ergebnisse eintragen </t>
    </r>
    <r>
      <rPr>
        <b/>
        <sz val="10"/>
        <color rgb="FFFF0000"/>
        <rFont val="Calibri"/>
        <family val="2"/>
        <scheme val="minor"/>
      </rPr>
      <t>(bitte nur ganze Ringe)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</si>
</sst>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charset val="1"/>
    </font>
    <font>
      <sz val="8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</font>
    <font>
      <i/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0" borderId="2" xfId="0" applyFont="1" applyBorder="1"/>
    <xf numFmtId="0" fontId="16" fillId="0" borderId="3" xfId="0" applyFont="1" applyBorder="1"/>
    <xf numFmtId="0" fontId="15" fillId="0" borderId="0" xfId="0" applyFont="1"/>
    <xf numFmtId="0" fontId="17" fillId="0" borderId="0" xfId="0" applyFont="1"/>
    <xf numFmtId="0" fontId="15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1" fillId="3" borderId="8" xfId="0" quotePrefix="1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" fillId="3" borderId="10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2" fontId="18" fillId="0" borderId="10" xfId="2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25" fillId="0" borderId="1" xfId="0" applyFont="1" applyBorder="1" applyAlignment="1"/>
    <xf numFmtId="0" fontId="24" fillId="3" borderId="1" xfId="0" quotePrefix="1" applyFont="1" applyFill="1" applyBorder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3">
    <cellStyle name="Hyperlink 2" xfId="1" xr:uid="{CB819C00-B74A-43AA-9FB2-3D4B57D4AD4B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bastian LUEHR" id="{96BD5C5F-1569-4A27-AB8C-A21CBB5C8FC8}" userId="S::sebastian.luehr@geodis.com::382d8b58-3116-4e17-a39f-b83904c113a8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1" dT="2023-08-16T14:49:56.45" personId="{96BD5C5F-1569-4A27-AB8C-A21CBB5C8FC8}" id="{22FA1A25-F4EE-4A60-8F51-FB2CC805A124}">
    <text>Hier sind die Dropdowns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gendliga@schuetzenverband.de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C6AA-EEEE-47CE-8DBC-0A72742C9ECB}">
  <sheetPr>
    <tabColor theme="0"/>
  </sheetPr>
  <dimension ref="A1:AA17"/>
  <sheetViews>
    <sheetView workbookViewId="0">
      <selection activeCell="B12" sqref="B12"/>
    </sheetView>
  </sheetViews>
  <sheetFormatPr baseColWidth="10" defaultRowHeight="15" x14ac:dyDescent="0.25"/>
  <cols>
    <col min="1" max="1" width="23.5703125" customWidth="1"/>
    <col min="2" max="2" width="60.42578125" customWidth="1"/>
    <col min="3" max="4" width="40.28515625" customWidth="1"/>
  </cols>
  <sheetData>
    <row r="1" spans="1:27" ht="72.75" customHeight="1" thickBot="1" x14ac:dyDescent="0.55000000000000004">
      <c r="A1" s="90" t="s">
        <v>37</v>
      </c>
      <c r="B1" s="91"/>
      <c r="AA1" s="60" t="s">
        <v>18</v>
      </c>
    </row>
    <row r="2" spans="1:27" ht="15.75" thickBot="1" x14ac:dyDescent="0.3">
      <c r="AA2" s="61" t="s">
        <v>11</v>
      </c>
    </row>
    <row r="3" spans="1:27" ht="21.75" thickBot="1" x14ac:dyDescent="0.4">
      <c r="A3" s="11" t="s">
        <v>4</v>
      </c>
      <c r="B3" s="12"/>
      <c r="AA3" s="61" t="s">
        <v>12</v>
      </c>
    </row>
    <row r="4" spans="1:27" ht="21.75" thickBot="1" x14ac:dyDescent="0.4">
      <c r="A4" s="13"/>
      <c r="B4" s="14"/>
      <c r="AA4" s="61" t="s">
        <v>13</v>
      </c>
    </row>
    <row r="5" spans="1:27" ht="21" x14ac:dyDescent="0.35">
      <c r="A5" s="15" t="s">
        <v>5</v>
      </c>
      <c r="B5" s="16"/>
      <c r="AA5" s="62" t="s">
        <v>14</v>
      </c>
    </row>
    <row r="6" spans="1:27" ht="21" x14ac:dyDescent="0.35">
      <c r="A6" s="17"/>
      <c r="B6" s="18"/>
      <c r="AA6" s="60" t="s">
        <v>15</v>
      </c>
    </row>
    <row r="7" spans="1:27" ht="21" x14ac:dyDescent="0.35">
      <c r="A7" s="19" t="s">
        <v>36</v>
      </c>
      <c r="B7" s="20"/>
      <c r="AA7" s="63" t="s">
        <v>16</v>
      </c>
    </row>
    <row r="8" spans="1:27" ht="21" x14ac:dyDescent="0.35">
      <c r="A8" s="19" t="s">
        <v>6</v>
      </c>
      <c r="B8" s="20"/>
      <c r="AA8" s="63" t="s">
        <v>19</v>
      </c>
    </row>
    <row r="9" spans="1:27" ht="21.75" thickBot="1" x14ac:dyDescent="0.4">
      <c r="A9" s="21" t="s">
        <v>7</v>
      </c>
      <c r="B9" s="22"/>
      <c r="AA9" s="63" t="s">
        <v>17</v>
      </c>
    </row>
    <row r="10" spans="1:27" ht="21" x14ac:dyDescent="0.35">
      <c r="A10" s="14"/>
      <c r="B10" s="14"/>
      <c r="AA10" s="63" t="s">
        <v>20</v>
      </c>
    </row>
    <row r="11" spans="1:27" ht="21" x14ac:dyDescent="0.35">
      <c r="A11" s="14"/>
      <c r="B11" s="14"/>
      <c r="AA11" s="63" t="s">
        <v>21</v>
      </c>
    </row>
    <row r="12" spans="1:27" ht="21" x14ac:dyDescent="0.35">
      <c r="A12" s="14"/>
      <c r="B12" s="14"/>
    </row>
    <row r="13" spans="1:27" ht="21.75" thickBot="1" x14ac:dyDescent="0.4">
      <c r="A13" s="14"/>
      <c r="B13" s="14"/>
    </row>
    <row r="14" spans="1:27" ht="21.75" thickBot="1" x14ac:dyDescent="0.4">
      <c r="A14" s="72" t="s">
        <v>31</v>
      </c>
      <c r="B14" s="73"/>
    </row>
    <row r="15" spans="1:27" ht="21" x14ac:dyDescent="0.35">
      <c r="A15" s="74" t="s">
        <v>8</v>
      </c>
      <c r="B15" s="75"/>
    </row>
    <row r="16" spans="1:27" ht="21" x14ac:dyDescent="0.35">
      <c r="A16" s="76" t="s">
        <v>30</v>
      </c>
      <c r="B16" s="77"/>
    </row>
    <row r="17" spans="1:2" ht="21.75" thickBot="1" x14ac:dyDescent="0.4">
      <c r="A17" s="78" t="s">
        <v>9</v>
      </c>
      <c r="B17" s="79"/>
    </row>
  </sheetData>
  <mergeCells count="5">
    <mergeCell ref="A14:B14"/>
    <mergeCell ref="A15:B15"/>
    <mergeCell ref="A16:B16"/>
    <mergeCell ref="A17:B17"/>
    <mergeCell ref="A1:B1"/>
  </mergeCells>
  <hyperlinks>
    <hyperlink ref="A17" r:id="rId1" xr:uid="{70BA5E74-9991-4B65-83B4-D0DBDE9459BA}"/>
  </hyperlinks>
  <pageMargins left="0.7" right="0.7" top="0.78740157499999996" bottom="0.78740157499999996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1EBA-F5C7-44C4-AB3F-14E9927EA8D4}">
  <sheetPr>
    <tabColor rgb="FF92D050"/>
  </sheetPr>
  <dimension ref="A1:Q119"/>
  <sheetViews>
    <sheetView tabSelected="1" zoomScale="130" zoomScaleNormal="130" workbookViewId="0">
      <selection activeCell="B15" sqref="B15"/>
    </sheetView>
  </sheetViews>
  <sheetFormatPr baseColWidth="10" defaultColWidth="9.140625" defaultRowHeight="15" x14ac:dyDescent="0.25"/>
  <cols>
    <col min="1" max="1" width="29.28515625" style="1" bestFit="1" customWidth="1"/>
    <col min="2" max="2" width="20.28515625" style="1" customWidth="1"/>
    <col min="3" max="3" width="19.42578125" style="1" customWidth="1"/>
    <col min="4" max="4" width="38" style="1" bestFit="1" customWidth="1"/>
    <col min="5" max="6" width="9.140625" style="1" customWidth="1"/>
    <col min="7" max="7" width="8.7109375" style="1" customWidth="1"/>
    <col min="8" max="12" width="9.140625" style="1" customWidth="1"/>
    <col min="13" max="13" width="13.140625" style="1" customWidth="1"/>
    <col min="14" max="14" width="9.140625" style="1" customWidth="1"/>
    <col min="15" max="15" width="9.140625" style="1"/>
    <col min="16" max="16" width="36.42578125" style="1" bestFit="1" customWidth="1"/>
    <col min="17" max="17" width="94.85546875" style="1" bestFit="1" customWidth="1"/>
    <col min="18" max="16384" width="9.140625" style="1"/>
  </cols>
  <sheetData>
    <row r="1" spans="1:17" ht="15" customHeight="1" x14ac:dyDescent="0.25">
      <c r="B1" s="88" t="s">
        <v>22</v>
      </c>
      <c r="C1" s="88"/>
      <c r="D1" s="89"/>
      <c r="E1" s="89"/>
      <c r="F1" s="89"/>
      <c r="G1" s="89"/>
    </row>
    <row r="2" spans="1:17" ht="15.75" customHeight="1" x14ac:dyDescent="0.25">
      <c r="B2" s="88"/>
      <c r="C2" s="88"/>
      <c r="D2" s="89"/>
      <c r="E2" s="89"/>
      <c r="F2" s="89"/>
      <c r="G2" s="89"/>
    </row>
    <row r="3" spans="1:17" x14ac:dyDescent="0.25">
      <c r="B3" s="84" t="s">
        <v>23</v>
      </c>
      <c r="C3" s="85" t="s">
        <v>25</v>
      </c>
      <c r="D3" s="86"/>
      <c r="E3" s="86"/>
      <c r="F3" s="86"/>
      <c r="G3" s="86"/>
    </row>
    <row r="4" spans="1:17" x14ac:dyDescent="0.25">
      <c r="B4" s="84" t="s">
        <v>10</v>
      </c>
      <c r="C4" s="85" t="s">
        <v>26</v>
      </c>
      <c r="D4" s="86"/>
      <c r="E4" s="86"/>
      <c r="F4" s="86"/>
      <c r="G4" s="86"/>
    </row>
    <row r="5" spans="1:17" x14ac:dyDescent="0.25">
      <c r="B5" s="84" t="s">
        <v>0</v>
      </c>
      <c r="C5" s="85" t="s">
        <v>33</v>
      </c>
      <c r="D5" s="86"/>
      <c r="E5" s="86"/>
      <c r="F5" s="86"/>
      <c r="G5" s="86"/>
    </row>
    <row r="6" spans="1:17" x14ac:dyDescent="0.25">
      <c r="B6" s="84" t="s">
        <v>3</v>
      </c>
      <c r="C6" s="85" t="s">
        <v>32</v>
      </c>
      <c r="D6" s="86"/>
      <c r="E6" s="86"/>
      <c r="F6" s="86"/>
      <c r="G6" s="86"/>
    </row>
    <row r="7" spans="1:17" x14ac:dyDescent="0.25">
      <c r="B7" s="87" t="s">
        <v>24</v>
      </c>
      <c r="C7" s="85" t="s">
        <v>38</v>
      </c>
      <c r="D7" s="86"/>
      <c r="E7" s="86"/>
      <c r="F7" s="86"/>
      <c r="G7" s="86"/>
    </row>
    <row r="8" spans="1:17" x14ac:dyDescent="0.25">
      <c r="B8" s="84" t="s">
        <v>1</v>
      </c>
      <c r="C8" s="85" t="s">
        <v>27</v>
      </c>
      <c r="D8" s="86"/>
      <c r="E8" s="86"/>
      <c r="F8" s="86"/>
      <c r="G8" s="86"/>
    </row>
    <row r="9" spans="1:17" x14ac:dyDescent="0.25">
      <c r="B9" s="84" t="s">
        <v>2</v>
      </c>
      <c r="C9" s="85" t="s">
        <v>28</v>
      </c>
      <c r="D9" s="86"/>
      <c r="E9" s="86"/>
      <c r="F9" s="86"/>
      <c r="G9" s="86"/>
    </row>
    <row r="10" spans="1:17" x14ac:dyDescent="0.25">
      <c r="B10" s="84" t="s">
        <v>29</v>
      </c>
      <c r="C10" s="85" t="s">
        <v>35</v>
      </c>
      <c r="D10" s="86"/>
      <c r="E10" s="86"/>
      <c r="F10" s="86"/>
      <c r="G10" s="86"/>
    </row>
    <row r="12" spans="1:17" ht="15.75" thickBot="1" x14ac:dyDescent="0.3"/>
    <row r="13" spans="1:17" ht="15.75" thickBot="1" x14ac:dyDescent="0.3">
      <c r="A13" s="49" t="s">
        <v>23</v>
      </c>
      <c r="B13" s="50" t="s">
        <v>10</v>
      </c>
      <c r="C13" s="50" t="s">
        <v>0</v>
      </c>
      <c r="D13" s="50" t="s">
        <v>3</v>
      </c>
      <c r="E13" s="50">
        <v>1</v>
      </c>
      <c r="F13" s="50">
        <v>2</v>
      </c>
      <c r="G13" s="50">
        <v>3</v>
      </c>
      <c r="H13" s="50">
        <v>4</v>
      </c>
      <c r="I13" s="50">
        <v>5</v>
      </c>
      <c r="J13" s="50">
        <v>6</v>
      </c>
      <c r="K13" s="50">
        <v>7</v>
      </c>
      <c r="L13" s="50">
        <v>8</v>
      </c>
      <c r="M13" s="50" t="s">
        <v>1</v>
      </c>
      <c r="N13" s="51" t="s">
        <v>2</v>
      </c>
    </row>
    <row r="14" spans="1:17" s="4" customFormat="1" x14ac:dyDescent="0.25">
      <c r="A14" s="43"/>
      <c r="B14" s="44"/>
      <c r="C14" s="45">
        <f>'Kontakt Verein'!$B$3</f>
        <v>0</v>
      </c>
      <c r="D14" s="46" t="s">
        <v>16</v>
      </c>
      <c r="E14" s="47"/>
      <c r="F14" s="47"/>
      <c r="G14" s="47"/>
      <c r="H14" s="47"/>
      <c r="I14" s="47"/>
      <c r="J14" s="47"/>
      <c r="K14" s="47"/>
      <c r="L14" s="47"/>
      <c r="M14" s="47" t="e">
        <f t="shared" ref="M14:M45" si="0">AVERAGE(E14:L14)</f>
        <v>#DIV/0!</v>
      </c>
      <c r="N14" s="48">
        <f t="shared" ref="N14:N45" si="1">COUNT(E14:L14)</f>
        <v>0</v>
      </c>
      <c r="P14" s="80" t="s">
        <v>22</v>
      </c>
      <c r="Q14" s="81"/>
    </row>
    <row r="15" spans="1:17" s="4" customFormat="1" ht="15.75" thickBot="1" x14ac:dyDescent="0.3">
      <c r="A15" s="31"/>
      <c r="B15" s="6"/>
      <c r="C15" s="45">
        <f>'Kontakt Verein'!$B$3</f>
        <v>0</v>
      </c>
      <c r="D15" s="8" t="s">
        <v>19</v>
      </c>
      <c r="E15" s="9"/>
      <c r="F15" s="9"/>
      <c r="G15" s="9"/>
      <c r="H15" s="9"/>
      <c r="I15" s="9"/>
      <c r="J15" s="9"/>
      <c r="K15" s="9"/>
      <c r="L15" s="9"/>
      <c r="M15" s="9" t="e">
        <f t="shared" si="0"/>
        <v>#DIV/0!</v>
      </c>
      <c r="N15" s="32">
        <f t="shared" si="1"/>
        <v>0</v>
      </c>
      <c r="P15" s="82"/>
      <c r="Q15" s="83"/>
    </row>
    <row r="16" spans="1:17" s="4" customFormat="1" x14ac:dyDescent="0.25">
      <c r="A16" s="33"/>
      <c r="B16" s="7"/>
      <c r="C16" s="45">
        <f>'Kontakt Verein'!$B$3</f>
        <v>0</v>
      </c>
      <c r="D16" s="8"/>
      <c r="E16" s="65"/>
      <c r="F16" s="9"/>
      <c r="G16" s="9"/>
      <c r="H16" s="9"/>
      <c r="I16" s="9"/>
      <c r="J16" s="9"/>
      <c r="K16" s="9"/>
      <c r="L16" s="9"/>
      <c r="M16" s="9" t="e">
        <f t="shared" si="0"/>
        <v>#DIV/0!</v>
      </c>
      <c r="N16" s="32">
        <f t="shared" si="1"/>
        <v>0</v>
      </c>
      <c r="P16" s="52" t="s">
        <v>23</v>
      </c>
      <c r="Q16" s="53" t="s">
        <v>25</v>
      </c>
    </row>
    <row r="17" spans="1:17" s="4" customFormat="1" x14ac:dyDescent="0.25">
      <c r="A17" s="31"/>
      <c r="B17" s="6"/>
      <c r="C17" s="45">
        <f>'Kontakt Verein'!$B$3</f>
        <v>0</v>
      </c>
      <c r="D17" s="8"/>
      <c r="E17" s="9"/>
      <c r="F17" s="9"/>
      <c r="G17" s="9"/>
      <c r="H17" s="9"/>
      <c r="I17" s="9"/>
      <c r="J17" s="9"/>
      <c r="K17" s="9"/>
      <c r="L17" s="9"/>
      <c r="M17" s="9" t="e">
        <f t="shared" si="0"/>
        <v>#DIV/0!</v>
      </c>
      <c r="N17" s="32">
        <f t="shared" si="1"/>
        <v>0</v>
      </c>
      <c r="P17" s="54" t="s">
        <v>10</v>
      </c>
      <c r="Q17" s="55" t="s">
        <v>26</v>
      </c>
    </row>
    <row r="18" spans="1:17" s="4" customFormat="1" x14ac:dyDescent="0.25">
      <c r="A18" s="33"/>
      <c r="B18" s="7"/>
      <c r="C18" s="45">
        <f>'Kontakt Verein'!$B$3</f>
        <v>0</v>
      </c>
      <c r="D18" s="8"/>
      <c r="E18" s="3"/>
      <c r="F18" s="3"/>
      <c r="G18" s="3"/>
      <c r="H18" s="3"/>
      <c r="I18" s="3"/>
      <c r="J18" s="3"/>
      <c r="K18" s="3"/>
      <c r="L18" s="3"/>
      <c r="M18" s="9" t="e">
        <f t="shared" si="0"/>
        <v>#DIV/0!</v>
      </c>
      <c r="N18" s="32">
        <f t="shared" si="1"/>
        <v>0</v>
      </c>
      <c r="P18" s="54" t="s">
        <v>0</v>
      </c>
      <c r="Q18" s="55" t="s">
        <v>33</v>
      </c>
    </row>
    <row r="19" spans="1:17" s="4" customFormat="1" x14ac:dyDescent="0.25">
      <c r="A19" s="31"/>
      <c r="B19" s="6"/>
      <c r="C19" s="45">
        <f>'Kontakt Verein'!$B$3</f>
        <v>0</v>
      </c>
      <c r="D19" s="8"/>
      <c r="E19" s="3"/>
      <c r="F19" s="3"/>
      <c r="G19" s="3"/>
      <c r="H19" s="3"/>
      <c r="I19" s="3"/>
      <c r="J19" s="3"/>
      <c r="K19" s="3"/>
      <c r="L19" s="3"/>
      <c r="M19" s="9" t="e">
        <f t="shared" si="0"/>
        <v>#DIV/0!</v>
      </c>
      <c r="N19" s="32">
        <f t="shared" si="1"/>
        <v>0</v>
      </c>
      <c r="P19" s="54" t="s">
        <v>3</v>
      </c>
      <c r="Q19" s="55" t="s">
        <v>32</v>
      </c>
    </row>
    <row r="20" spans="1:17" s="4" customFormat="1" x14ac:dyDescent="0.25">
      <c r="A20" s="34"/>
      <c r="B20" s="2"/>
      <c r="C20" s="45">
        <f>'Kontakt Verein'!$B$3</f>
        <v>0</v>
      </c>
      <c r="D20" s="8"/>
      <c r="E20" s="3"/>
      <c r="F20" s="3"/>
      <c r="G20" s="3"/>
      <c r="H20" s="3"/>
      <c r="I20" s="3"/>
      <c r="J20" s="3"/>
      <c r="K20" s="3"/>
      <c r="L20" s="3"/>
      <c r="M20" s="9" t="e">
        <f t="shared" si="0"/>
        <v>#DIV/0!</v>
      </c>
      <c r="N20" s="32">
        <f t="shared" si="1"/>
        <v>0</v>
      </c>
      <c r="P20" s="58" t="s">
        <v>24</v>
      </c>
      <c r="Q20" s="55" t="s">
        <v>34</v>
      </c>
    </row>
    <row r="21" spans="1:17" s="4" customFormat="1" x14ac:dyDescent="0.25">
      <c r="A21" s="34"/>
      <c r="B21" s="2"/>
      <c r="C21" s="45">
        <f>'Kontakt Verein'!$B$3</f>
        <v>0</v>
      </c>
      <c r="D21" s="8"/>
      <c r="E21" s="3"/>
      <c r="F21" s="3"/>
      <c r="G21" s="3"/>
      <c r="H21" s="3"/>
      <c r="I21" s="3"/>
      <c r="J21" s="3"/>
      <c r="K21" s="3"/>
      <c r="L21" s="3"/>
      <c r="M21" s="9" t="e">
        <f t="shared" si="0"/>
        <v>#DIV/0!</v>
      </c>
      <c r="N21" s="32">
        <f t="shared" si="1"/>
        <v>0</v>
      </c>
      <c r="P21" s="54" t="s">
        <v>1</v>
      </c>
      <c r="Q21" s="55" t="s">
        <v>27</v>
      </c>
    </row>
    <row r="22" spans="1:17" s="4" customFormat="1" x14ac:dyDescent="0.25">
      <c r="A22" s="34"/>
      <c r="B22" s="2"/>
      <c r="C22" s="45">
        <f>'Kontakt Verein'!$B$3</f>
        <v>0</v>
      </c>
      <c r="D22" s="8"/>
      <c r="E22" s="3"/>
      <c r="F22" s="3"/>
      <c r="G22" s="3"/>
      <c r="H22" s="3"/>
      <c r="I22" s="3"/>
      <c r="J22" s="3"/>
      <c r="K22" s="3"/>
      <c r="L22" s="3"/>
      <c r="M22" s="9" t="e">
        <f t="shared" si="0"/>
        <v>#DIV/0!</v>
      </c>
      <c r="N22" s="32">
        <f t="shared" si="1"/>
        <v>0</v>
      </c>
      <c r="P22" s="59" t="s">
        <v>2</v>
      </c>
      <c r="Q22" s="57" t="s">
        <v>28</v>
      </c>
    </row>
    <row r="23" spans="1:17" s="4" customFormat="1" ht="15.75" thickBot="1" x14ac:dyDescent="0.3">
      <c r="A23" s="34"/>
      <c r="B23" s="2"/>
      <c r="C23" s="45">
        <f>'Kontakt Verein'!$B$3</f>
        <v>0</v>
      </c>
      <c r="D23" s="8"/>
      <c r="E23" s="3"/>
      <c r="F23" s="3"/>
      <c r="G23" s="3"/>
      <c r="H23" s="3"/>
      <c r="I23" s="3"/>
      <c r="J23" s="3"/>
      <c r="K23" s="3"/>
      <c r="L23" s="3"/>
      <c r="M23" s="9" t="e">
        <f t="shared" si="0"/>
        <v>#DIV/0!</v>
      </c>
      <c r="N23" s="32">
        <f t="shared" si="1"/>
        <v>0</v>
      </c>
      <c r="P23" s="64" t="s">
        <v>29</v>
      </c>
      <c r="Q23" s="56" t="s">
        <v>35</v>
      </c>
    </row>
    <row r="24" spans="1:17" s="4" customFormat="1" x14ac:dyDescent="0.25">
      <c r="A24" s="34"/>
      <c r="B24" s="2"/>
      <c r="C24" s="45">
        <f>'Kontakt Verein'!$B$3</f>
        <v>0</v>
      </c>
      <c r="D24" s="8"/>
      <c r="E24" s="3"/>
      <c r="F24" s="3"/>
      <c r="G24" s="3"/>
      <c r="H24" s="3"/>
      <c r="I24" s="3"/>
      <c r="J24" s="3"/>
      <c r="K24" s="3"/>
      <c r="L24" s="3"/>
      <c r="M24" s="9" t="e">
        <f t="shared" si="0"/>
        <v>#DIV/0!</v>
      </c>
      <c r="N24" s="32">
        <f t="shared" si="1"/>
        <v>0</v>
      </c>
    </row>
    <row r="25" spans="1:17" s="4" customFormat="1" x14ac:dyDescent="0.25">
      <c r="A25" s="34"/>
      <c r="B25" s="2"/>
      <c r="C25" s="45">
        <f>'Kontakt Verein'!$B$3</f>
        <v>0</v>
      </c>
      <c r="D25" s="8"/>
      <c r="E25" s="3"/>
      <c r="F25" s="3"/>
      <c r="G25" s="3"/>
      <c r="H25" s="3"/>
      <c r="I25" s="3"/>
      <c r="J25" s="3"/>
      <c r="K25" s="3"/>
      <c r="L25" s="3"/>
      <c r="M25" s="9" t="e">
        <f t="shared" si="0"/>
        <v>#DIV/0!</v>
      </c>
      <c r="N25" s="32">
        <f t="shared" si="1"/>
        <v>0</v>
      </c>
    </row>
    <row r="26" spans="1:17" s="4" customFormat="1" x14ac:dyDescent="0.25">
      <c r="A26" s="34"/>
      <c r="B26" s="2"/>
      <c r="C26" s="45">
        <f>'Kontakt Verein'!$B$3</f>
        <v>0</v>
      </c>
      <c r="D26" s="8"/>
      <c r="E26" s="3"/>
      <c r="F26" s="3"/>
      <c r="G26" s="3"/>
      <c r="H26" s="3"/>
      <c r="I26" s="3"/>
      <c r="J26" s="3"/>
      <c r="K26" s="3"/>
      <c r="L26" s="3"/>
      <c r="M26" s="9" t="e">
        <f t="shared" si="0"/>
        <v>#DIV/0!</v>
      </c>
      <c r="N26" s="32">
        <f t="shared" si="1"/>
        <v>0</v>
      </c>
    </row>
    <row r="27" spans="1:17" s="4" customFormat="1" x14ac:dyDescent="0.25">
      <c r="A27" s="34"/>
      <c r="B27" s="2"/>
      <c r="C27" s="45">
        <f>'Kontakt Verein'!$B$3</f>
        <v>0</v>
      </c>
      <c r="D27" s="8"/>
      <c r="E27" s="3"/>
      <c r="F27" s="3"/>
      <c r="G27" s="3"/>
      <c r="H27" s="3"/>
      <c r="I27" s="3"/>
      <c r="J27" s="3"/>
      <c r="K27" s="3"/>
      <c r="L27" s="3"/>
      <c r="M27" s="9" t="e">
        <f t="shared" si="0"/>
        <v>#DIV/0!</v>
      </c>
      <c r="N27" s="32">
        <f t="shared" si="1"/>
        <v>0</v>
      </c>
    </row>
    <row r="28" spans="1:17" s="4" customFormat="1" x14ac:dyDescent="0.25">
      <c r="A28" s="34"/>
      <c r="B28" s="2"/>
      <c r="C28" s="45">
        <f>'Kontakt Verein'!$B$3</f>
        <v>0</v>
      </c>
      <c r="D28" s="8"/>
      <c r="E28" s="3"/>
      <c r="F28" s="3"/>
      <c r="G28" s="3"/>
      <c r="H28" s="3"/>
      <c r="I28" s="3"/>
      <c r="J28" s="3"/>
      <c r="K28" s="3"/>
      <c r="L28" s="3"/>
      <c r="M28" s="9" t="e">
        <f t="shared" si="0"/>
        <v>#DIV/0!</v>
      </c>
      <c r="N28" s="32">
        <f t="shared" si="1"/>
        <v>0</v>
      </c>
    </row>
    <row r="29" spans="1:17" s="4" customFormat="1" x14ac:dyDescent="0.25">
      <c r="A29" s="34"/>
      <c r="B29" s="2"/>
      <c r="C29" s="45">
        <f>'Kontakt Verein'!$B$3</f>
        <v>0</v>
      </c>
      <c r="D29" s="8"/>
      <c r="E29" s="3"/>
      <c r="F29" s="3"/>
      <c r="G29" s="3"/>
      <c r="H29" s="3"/>
      <c r="I29" s="3"/>
      <c r="J29" s="3"/>
      <c r="K29" s="3"/>
      <c r="L29" s="3"/>
      <c r="M29" s="9" t="e">
        <f t="shared" si="0"/>
        <v>#DIV/0!</v>
      </c>
      <c r="N29" s="32">
        <f t="shared" si="1"/>
        <v>0</v>
      </c>
    </row>
    <row r="30" spans="1:17" s="4" customFormat="1" x14ac:dyDescent="0.25">
      <c r="A30" s="34"/>
      <c r="B30" s="2"/>
      <c r="C30" s="45">
        <f>'Kontakt Verein'!$B$3</f>
        <v>0</v>
      </c>
      <c r="D30" s="8"/>
      <c r="E30" s="3"/>
      <c r="F30" s="3"/>
      <c r="G30" s="3"/>
      <c r="H30" s="3"/>
      <c r="I30" s="3"/>
      <c r="J30" s="3"/>
      <c r="K30" s="3"/>
      <c r="L30" s="3"/>
      <c r="M30" s="9" t="e">
        <f t="shared" si="0"/>
        <v>#DIV/0!</v>
      </c>
      <c r="N30" s="32">
        <f t="shared" si="1"/>
        <v>0</v>
      </c>
    </row>
    <row r="31" spans="1:17" s="4" customFormat="1" x14ac:dyDescent="0.25">
      <c r="A31" s="34"/>
      <c r="B31" s="2"/>
      <c r="C31" s="45">
        <f>'Kontakt Verein'!$B$3</f>
        <v>0</v>
      </c>
      <c r="D31" s="8"/>
      <c r="E31" s="3"/>
      <c r="F31" s="3"/>
      <c r="G31" s="3"/>
      <c r="H31" s="3"/>
      <c r="I31" s="3"/>
      <c r="J31" s="3"/>
      <c r="K31" s="3"/>
      <c r="L31" s="3"/>
      <c r="M31" s="9" t="e">
        <f t="shared" si="0"/>
        <v>#DIV/0!</v>
      </c>
      <c r="N31" s="32">
        <f t="shared" si="1"/>
        <v>0</v>
      </c>
    </row>
    <row r="32" spans="1:17" s="4" customFormat="1" x14ac:dyDescent="0.25">
      <c r="A32" s="34"/>
      <c r="B32" s="2"/>
      <c r="C32" s="45">
        <f>'Kontakt Verein'!$B$3</f>
        <v>0</v>
      </c>
      <c r="D32" s="8"/>
      <c r="E32" s="3"/>
      <c r="F32" s="3"/>
      <c r="G32" s="3"/>
      <c r="H32" s="3"/>
      <c r="I32" s="3"/>
      <c r="J32" s="3"/>
      <c r="K32" s="3"/>
      <c r="L32" s="3"/>
      <c r="M32" s="9" t="e">
        <f t="shared" si="0"/>
        <v>#DIV/0!</v>
      </c>
      <c r="N32" s="32">
        <f t="shared" si="1"/>
        <v>0</v>
      </c>
    </row>
    <row r="33" spans="1:14" s="4" customFormat="1" x14ac:dyDescent="0.25">
      <c r="A33" s="31"/>
      <c r="B33" s="6"/>
      <c r="C33" s="45">
        <f>'Kontakt Verein'!$B$3</f>
        <v>0</v>
      </c>
      <c r="D33" s="8"/>
      <c r="E33" s="3"/>
      <c r="F33" s="3"/>
      <c r="G33" s="3"/>
      <c r="H33" s="3"/>
      <c r="I33" s="3"/>
      <c r="J33" s="3"/>
      <c r="K33" s="3"/>
      <c r="L33" s="3"/>
      <c r="M33" s="9" t="e">
        <f t="shared" si="0"/>
        <v>#DIV/0!</v>
      </c>
      <c r="N33" s="32">
        <f t="shared" si="1"/>
        <v>0</v>
      </c>
    </row>
    <row r="34" spans="1:14" s="4" customFormat="1" x14ac:dyDescent="0.25">
      <c r="A34" s="31"/>
      <c r="B34" s="6"/>
      <c r="C34" s="45">
        <f>'Kontakt Verein'!$B$3</f>
        <v>0</v>
      </c>
      <c r="D34" s="8"/>
      <c r="E34" s="3"/>
      <c r="F34" s="3"/>
      <c r="G34" s="3"/>
      <c r="H34" s="3"/>
      <c r="I34" s="3"/>
      <c r="J34" s="3"/>
      <c r="K34" s="3"/>
      <c r="L34" s="3"/>
      <c r="M34" s="9" t="e">
        <f t="shared" si="0"/>
        <v>#DIV/0!</v>
      </c>
      <c r="N34" s="32">
        <f t="shared" si="1"/>
        <v>0</v>
      </c>
    </row>
    <row r="35" spans="1:14" s="4" customFormat="1" x14ac:dyDescent="0.25">
      <c r="A35" s="33"/>
      <c r="B35" s="7"/>
      <c r="C35" s="45">
        <f>'Kontakt Verein'!$B$3</f>
        <v>0</v>
      </c>
      <c r="D35" s="8"/>
      <c r="E35" s="66"/>
      <c r="F35" s="3"/>
      <c r="G35" s="3"/>
      <c r="H35" s="3"/>
      <c r="I35" s="3"/>
      <c r="J35" s="3"/>
      <c r="K35" s="3"/>
      <c r="L35" s="3"/>
      <c r="M35" s="9" t="e">
        <f t="shared" si="0"/>
        <v>#DIV/0!</v>
      </c>
      <c r="N35" s="32">
        <f t="shared" si="1"/>
        <v>0</v>
      </c>
    </row>
    <row r="36" spans="1:14" s="4" customFormat="1" x14ac:dyDescent="0.25">
      <c r="A36" s="31"/>
      <c r="B36" s="6"/>
      <c r="C36" s="45">
        <f>'Kontakt Verein'!$B$3</f>
        <v>0</v>
      </c>
      <c r="D36" s="8"/>
      <c r="E36" s="3"/>
      <c r="F36" s="3"/>
      <c r="G36" s="3"/>
      <c r="H36" s="3"/>
      <c r="I36" s="3"/>
      <c r="J36" s="3"/>
      <c r="K36" s="3"/>
      <c r="L36" s="3"/>
      <c r="M36" s="9" t="e">
        <f t="shared" si="0"/>
        <v>#DIV/0!</v>
      </c>
      <c r="N36" s="32">
        <f t="shared" si="1"/>
        <v>0</v>
      </c>
    </row>
    <row r="37" spans="1:14" s="4" customFormat="1" x14ac:dyDescent="0.25">
      <c r="A37" s="31"/>
      <c r="B37" s="6"/>
      <c r="C37" s="45">
        <f>'Kontakt Verein'!$B$3</f>
        <v>0</v>
      </c>
      <c r="D37" s="8"/>
      <c r="E37" s="3"/>
      <c r="F37" s="3"/>
      <c r="G37" s="3"/>
      <c r="H37" s="3"/>
      <c r="I37" s="3"/>
      <c r="J37" s="3"/>
      <c r="K37" s="3"/>
      <c r="L37" s="3"/>
      <c r="M37" s="9" t="e">
        <f t="shared" si="0"/>
        <v>#DIV/0!</v>
      </c>
      <c r="N37" s="32">
        <f t="shared" si="1"/>
        <v>0</v>
      </c>
    </row>
    <row r="38" spans="1:14" s="4" customFormat="1" x14ac:dyDescent="0.25">
      <c r="A38" s="34"/>
      <c r="B38" s="2"/>
      <c r="C38" s="45">
        <f>'Kontakt Verein'!$B$3</f>
        <v>0</v>
      </c>
      <c r="D38" s="8"/>
      <c r="E38" s="3"/>
      <c r="F38" s="3"/>
      <c r="G38" s="3"/>
      <c r="H38" s="3"/>
      <c r="I38" s="3"/>
      <c r="J38" s="3"/>
      <c r="K38" s="3"/>
      <c r="L38" s="3"/>
      <c r="M38" s="9" t="e">
        <f t="shared" si="0"/>
        <v>#DIV/0!</v>
      </c>
      <c r="N38" s="32">
        <f t="shared" si="1"/>
        <v>0</v>
      </c>
    </row>
    <row r="39" spans="1:14" s="4" customFormat="1" x14ac:dyDescent="0.25">
      <c r="A39" s="34"/>
      <c r="B39" s="2"/>
      <c r="C39" s="45">
        <f>'Kontakt Verein'!$B$3</f>
        <v>0</v>
      </c>
      <c r="D39" s="8"/>
      <c r="E39" s="3"/>
      <c r="F39" s="3"/>
      <c r="G39" s="3"/>
      <c r="H39" s="3"/>
      <c r="I39" s="3"/>
      <c r="J39" s="3"/>
      <c r="K39" s="3"/>
      <c r="L39" s="3"/>
      <c r="M39" s="9" t="e">
        <f t="shared" si="0"/>
        <v>#DIV/0!</v>
      </c>
      <c r="N39" s="32">
        <f t="shared" si="1"/>
        <v>0</v>
      </c>
    </row>
    <row r="40" spans="1:14" s="4" customFormat="1" x14ac:dyDescent="0.25">
      <c r="A40" s="34"/>
      <c r="B40" s="2"/>
      <c r="C40" s="45">
        <f>'Kontakt Verein'!$B$3</f>
        <v>0</v>
      </c>
      <c r="D40" s="8"/>
      <c r="E40" s="3"/>
      <c r="F40" s="3"/>
      <c r="G40" s="3"/>
      <c r="H40" s="3"/>
      <c r="I40" s="3"/>
      <c r="J40" s="3"/>
      <c r="K40" s="3"/>
      <c r="L40" s="3"/>
      <c r="M40" s="9" t="e">
        <f t="shared" si="0"/>
        <v>#DIV/0!</v>
      </c>
      <c r="N40" s="32">
        <f t="shared" si="1"/>
        <v>0</v>
      </c>
    </row>
    <row r="41" spans="1:14" s="4" customFormat="1" x14ac:dyDescent="0.25">
      <c r="A41" s="34"/>
      <c r="B41" s="2"/>
      <c r="C41" s="45">
        <f>'Kontakt Verein'!$B$3</f>
        <v>0</v>
      </c>
      <c r="D41" s="8"/>
      <c r="E41" s="3"/>
      <c r="F41" s="3"/>
      <c r="G41" s="3"/>
      <c r="H41" s="3"/>
      <c r="I41" s="3"/>
      <c r="J41" s="3"/>
      <c r="K41" s="3"/>
      <c r="L41" s="3"/>
      <c r="M41" s="9" t="e">
        <f t="shared" si="0"/>
        <v>#DIV/0!</v>
      </c>
      <c r="N41" s="32">
        <f t="shared" si="1"/>
        <v>0</v>
      </c>
    </row>
    <row r="42" spans="1:14" s="4" customFormat="1" x14ac:dyDescent="0.25">
      <c r="A42" s="31"/>
      <c r="B42" s="6"/>
      <c r="C42" s="45">
        <f>'Kontakt Verein'!$B$3</f>
        <v>0</v>
      </c>
      <c r="D42" s="8"/>
      <c r="E42" s="9"/>
      <c r="F42" s="9"/>
      <c r="G42" s="9"/>
      <c r="H42" s="9"/>
      <c r="I42" s="9"/>
      <c r="J42" s="9"/>
      <c r="K42" s="9"/>
      <c r="L42" s="9"/>
      <c r="M42" s="9" t="e">
        <f t="shared" si="0"/>
        <v>#DIV/0!</v>
      </c>
      <c r="N42" s="32">
        <f t="shared" si="1"/>
        <v>0</v>
      </c>
    </row>
    <row r="43" spans="1:14" s="4" customFormat="1" x14ac:dyDescent="0.25">
      <c r="A43" s="31"/>
      <c r="B43" s="6"/>
      <c r="C43" s="45">
        <f>'Kontakt Verein'!$B$3</f>
        <v>0</v>
      </c>
      <c r="D43" s="8"/>
      <c r="E43" s="9"/>
      <c r="F43" s="9"/>
      <c r="G43" s="9"/>
      <c r="H43" s="9"/>
      <c r="I43" s="9"/>
      <c r="J43" s="9"/>
      <c r="K43" s="9"/>
      <c r="L43" s="9"/>
      <c r="M43" s="9" t="e">
        <f t="shared" si="0"/>
        <v>#DIV/0!</v>
      </c>
      <c r="N43" s="32">
        <f t="shared" si="1"/>
        <v>0</v>
      </c>
    </row>
    <row r="44" spans="1:14" s="4" customFormat="1" x14ac:dyDescent="0.25">
      <c r="A44" s="31"/>
      <c r="B44" s="6"/>
      <c r="C44" s="45">
        <f>'Kontakt Verein'!$B$3</f>
        <v>0</v>
      </c>
      <c r="D44" s="8"/>
      <c r="E44" s="9"/>
      <c r="F44" s="9"/>
      <c r="G44" s="9"/>
      <c r="H44" s="9"/>
      <c r="I44" s="9"/>
      <c r="J44" s="9"/>
      <c r="K44" s="9"/>
      <c r="L44" s="9"/>
      <c r="M44" s="9" t="e">
        <f t="shared" si="0"/>
        <v>#DIV/0!</v>
      </c>
      <c r="N44" s="32">
        <f t="shared" si="1"/>
        <v>0</v>
      </c>
    </row>
    <row r="45" spans="1:14" s="4" customFormat="1" x14ac:dyDescent="0.25">
      <c r="A45" s="35"/>
      <c r="B45" s="8"/>
      <c r="C45" s="45">
        <f>'Kontakt Verein'!$B$3</f>
        <v>0</v>
      </c>
      <c r="D45" s="8"/>
      <c r="E45" s="67"/>
      <c r="F45" s="67"/>
      <c r="G45" s="68"/>
      <c r="H45" s="68"/>
      <c r="I45" s="68"/>
      <c r="J45" s="68"/>
      <c r="K45" s="68"/>
      <c r="L45" s="68"/>
      <c r="M45" s="9" t="e">
        <f t="shared" si="0"/>
        <v>#DIV/0!</v>
      </c>
      <c r="N45" s="32">
        <f t="shared" si="1"/>
        <v>0</v>
      </c>
    </row>
    <row r="46" spans="1:14" s="4" customFormat="1" x14ac:dyDescent="0.25">
      <c r="A46" s="34"/>
      <c r="B46" s="2"/>
      <c r="C46" s="45">
        <f>'Kontakt Verein'!$B$3</f>
        <v>0</v>
      </c>
      <c r="D46" s="8"/>
      <c r="E46" s="3"/>
      <c r="F46" s="3"/>
      <c r="G46" s="3"/>
      <c r="H46" s="3"/>
      <c r="I46" s="3"/>
      <c r="J46" s="3"/>
      <c r="K46" s="3"/>
      <c r="L46" s="3"/>
      <c r="M46" s="9" t="e">
        <f t="shared" ref="M46:M77" si="2">AVERAGE(E46:L46)</f>
        <v>#DIV/0!</v>
      </c>
      <c r="N46" s="32">
        <f t="shared" ref="N46:N63" si="3">COUNT(E46:L46)</f>
        <v>0</v>
      </c>
    </row>
    <row r="47" spans="1:14" s="4" customFormat="1" x14ac:dyDescent="0.25">
      <c r="A47" s="33"/>
      <c r="B47" s="7"/>
      <c r="C47" s="45">
        <f>'Kontakt Verein'!$B$3</f>
        <v>0</v>
      </c>
      <c r="D47" s="8"/>
      <c r="E47" s="3"/>
      <c r="F47" s="3"/>
      <c r="G47" s="3"/>
      <c r="H47" s="3"/>
      <c r="I47" s="3"/>
      <c r="J47" s="3"/>
      <c r="K47" s="3"/>
      <c r="L47" s="3"/>
      <c r="M47" s="9" t="e">
        <f t="shared" si="2"/>
        <v>#DIV/0!</v>
      </c>
      <c r="N47" s="32">
        <f t="shared" si="3"/>
        <v>0</v>
      </c>
    </row>
    <row r="48" spans="1:14" s="4" customFormat="1" x14ac:dyDescent="0.25">
      <c r="A48" s="34"/>
      <c r="B48" s="2"/>
      <c r="C48" s="45">
        <f>'Kontakt Verein'!$B$3</f>
        <v>0</v>
      </c>
      <c r="D48" s="8"/>
      <c r="E48" s="3"/>
      <c r="F48" s="3"/>
      <c r="G48" s="3"/>
      <c r="H48" s="3"/>
      <c r="I48" s="3"/>
      <c r="J48" s="3"/>
      <c r="K48" s="3"/>
      <c r="L48" s="3"/>
      <c r="M48" s="9" t="e">
        <f t="shared" si="2"/>
        <v>#DIV/0!</v>
      </c>
      <c r="N48" s="32">
        <f t="shared" si="3"/>
        <v>0</v>
      </c>
    </row>
    <row r="49" spans="1:14" s="4" customFormat="1" x14ac:dyDescent="0.25">
      <c r="A49" s="34"/>
      <c r="B49" s="2"/>
      <c r="C49" s="45">
        <f>'Kontakt Verein'!$B$3</f>
        <v>0</v>
      </c>
      <c r="D49" s="8"/>
      <c r="E49" s="3"/>
      <c r="F49" s="3"/>
      <c r="G49" s="3"/>
      <c r="H49" s="3"/>
      <c r="I49" s="3"/>
      <c r="J49" s="3"/>
      <c r="K49" s="3"/>
      <c r="L49" s="3"/>
      <c r="M49" s="9" t="e">
        <f t="shared" si="2"/>
        <v>#DIV/0!</v>
      </c>
      <c r="N49" s="32">
        <f t="shared" si="3"/>
        <v>0</v>
      </c>
    </row>
    <row r="50" spans="1:14" s="4" customFormat="1" x14ac:dyDescent="0.25">
      <c r="A50" s="33"/>
      <c r="B50" s="7"/>
      <c r="C50" s="45">
        <f>'Kontakt Verein'!$B$3</f>
        <v>0</v>
      </c>
      <c r="D50" s="8"/>
      <c r="E50" s="3"/>
      <c r="F50" s="3"/>
      <c r="G50" s="3"/>
      <c r="H50" s="3"/>
      <c r="I50" s="3"/>
      <c r="J50" s="3"/>
      <c r="K50" s="3"/>
      <c r="L50" s="3"/>
      <c r="M50" s="9" t="e">
        <f t="shared" si="2"/>
        <v>#DIV/0!</v>
      </c>
      <c r="N50" s="32">
        <f t="shared" si="3"/>
        <v>0</v>
      </c>
    </row>
    <row r="51" spans="1:14" s="4" customFormat="1" x14ac:dyDescent="0.25">
      <c r="A51" s="36"/>
      <c r="B51" s="10"/>
      <c r="C51" s="45">
        <f>'Kontakt Verein'!$B$3</f>
        <v>0</v>
      </c>
      <c r="D51" s="8"/>
      <c r="E51" s="69"/>
      <c r="F51" s="69"/>
      <c r="G51" s="69"/>
      <c r="H51" s="69"/>
      <c r="I51" s="69"/>
      <c r="J51" s="69"/>
      <c r="K51" s="69"/>
      <c r="L51" s="69"/>
      <c r="M51" s="9" t="e">
        <f t="shared" si="2"/>
        <v>#DIV/0!</v>
      </c>
      <c r="N51" s="32">
        <f t="shared" si="3"/>
        <v>0</v>
      </c>
    </row>
    <row r="52" spans="1:14" s="4" customFormat="1" x14ac:dyDescent="0.25">
      <c r="A52" s="34"/>
      <c r="B52" s="2"/>
      <c r="C52" s="45">
        <f>'Kontakt Verein'!$B$3</f>
        <v>0</v>
      </c>
      <c r="D52" s="8"/>
      <c r="E52" s="3"/>
      <c r="F52" s="3"/>
      <c r="G52" s="3"/>
      <c r="H52" s="3"/>
      <c r="I52" s="3"/>
      <c r="J52" s="3"/>
      <c r="K52" s="3"/>
      <c r="L52" s="3"/>
      <c r="M52" s="9" t="e">
        <f t="shared" si="2"/>
        <v>#DIV/0!</v>
      </c>
      <c r="N52" s="32">
        <f t="shared" si="3"/>
        <v>0</v>
      </c>
    </row>
    <row r="53" spans="1:14" s="4" customFormat="1" x14ac:dyDescent="0.25">
      <c r="A53" s="34"/>
      <c r="B53" s="2"/>
      <c r="C53" s="45">
        <f>'Kontakt Verein'!$B$3</f>
        <v>0</v>
      </c>
      <c r="D53" s="8"/>
      <c r="E53" s="3"/>
      <c r="F53" s="3"/>
      <c r="G53" s="3"/>
      <c r="H53" s="3"/>
      <c r="I53" s="3"/>
      <c r="J53" s="3"/>
      <c r="K53" s="3"/>
      <c r="L53" s="3"/>
      <c r="M53" s="9" t="e">
        <f t="shared" si="2"/>
        <v>#DIV/0!</v>
      </c>
      <c r="N53" s="32">
        <f t="shared" si="3"/>
        <v>0</v>
      </c>
    </row>
    <row r="54" spans="1:14" s="4" customFormat="1" x14ac:dyDescent="0.25">
      <c r="A54" s="37"/>
      <c r="B54" s="5"/>
      <c r="C54" s="45">
        <f>'Kontakt Verein'!$B$3</f>
        <v>0</v>
      </c>
      <c r="D54" s="8"/>
      <c r="E54" s="70"/>
      <c r="F54" s="3"/>
      <c r="G54" s="3"/>
      <c r="H54" s="3"/>
      <c r="I54" s="3"/>
      <c r="J54" s="3"/>
      <c r="K54" s="3"/>
      <c r="L54" s="3"/>
      <c r="M54" s="9" t="e">
        <f t="shared" si="2"/>
        <v>#DIV/0!</v>
      </c>
      <c r="N54" s="32">
        <f t="shared" si="3"/>
        <v>0</v>
      </c>
    </row>
    <row r="55" spans="1:14" s="4" customFormat="1" x14ac:dyDescent="0.25">
      <c r="A55" s="34"/>
      <c r="B55" s="2"/>
      <c r="C55" s="45">
        <f>'Kontakt Verein'!$B$3</f>
        <v>0</v>
      </c>
      <c r="D55" s="8"/>
      <c r="E55" s="3"/>
      <c r="F55" s="3"/>
      <c r="G55" s="3"/>
      <c r="H55" s="3"/>
      <c r="I55" s="3"/>
      <c r="J55" s="3"/>
      <c r="K55" s="3"/>
      <c r="L55" s="3"/>
      <c r="M55" s="9" t="e">
        <f t="shared" si="2"/>
        <v>#DIV/0!</v>
      </c>
      <c r="N55" s="32">
        <f t="shared" si="3"/>
        <v>0</v>
      </c>
    </row>
    <row r="56" spans="1:14" s="4" customFormat="1" x14ac:dyDescent="0.25">
      <c r="A56" s="34"/>
      <c r="B56" s="2"/>
      <c r="C56" s="45">
        <f>'Kontakt Verein'!$B$3</f>
        <v>0</v>
      </c>
      <c r="D56" s="8"/>
      <c r="E56" s="3"/>
      <c r="F56" s="3"/>
      <c r="G56" s="3"/>
      <c r="H56" s="3"/>
      <c r="I56" s="3"/>
      <c r="J56" s="3"/>
      <c r="K56" s="3"/>
      <c r="L56" s="3"/>
      <c r="M56" s="9" t="e">
        <f t="shared" si="2"/>
        <v>#DIV/0!</v>
      </c>
      <c r="N56" s="32">
        <f t="shared" si="3"/>
        <v>0</v>
      </c>
    </row>
    <row r="57" spans="1:14" s="4" customFormat="1" x14ac:dyDescent="0.25">
      <c r="A57" s="34"/>
      <c r="B57" s="2"/>
      <c r="C57" s="45">
        <f>'Kontakt Verein'!$B$3</f>
        <v>0</v>
      </c>
      <c r="D57" s="8"/>
      <c r="E57" s="3"/>
      <c r="F57" s="3"/>
      <c r="G57" s="3"/>
      <c r="H57" s="3"/>
      <c r="I57" s="3"/>
      <c r="J57" s="3"/>
      <c r="K57" s="3"/>
      <c r="L57" s="3"/>
      <c r="M57" s="9" t="e">
        <f t="shared" si="2"/>
        <v>#DIV/0!</v>
      </c>
      <c r="N57" s="32">
        <f t="shared" si="3"/>
        <v>0</v>
      </c>
    </row>
    <row r="58" spans="1:14" s="4" customFormat="1" x14ac:dyDescent="0.25">
      <c r="A58" s="34"/>
      <c r="B58" s="2"/>
      <c r="C58" s="45">
        <f>'Kontakt Verein'!$B$3</f>
        <v>0</v>
      </c>
      <c r="D58" s="8"/>
      <c r="E58" s="3"/>
      <c r="F58" s="3"/>
      <c r="G58" s="3"/>
      <c r="H58" s="3"/>
      <c r="I58" s="3"/>
      <c r="J58" s="3"/>
      <c r="K58" s="3"/>
      <c r="L58" s="3"/>
      <c r="M58" s="9" t="e">
        <f t="shared" si="2"/>
        <v>#DIV/0!</v>
      </c>
      <c r="N58" s="32">
        <f t="shared" si="3"/>
        <v>0</v>
      </c>
    </row>
    <row r="59" spans="1:14" s="4" customFormat="1" x14ac:dyDescent="0.25">
      <c r="A59" s="34"/>
      <c r="B59" s="2"/>
      <c r="C59" s="45">
        <f>'Kontakt Verein'!$B$3</f>
        <v>0</v>
      </c>
      <c r="D59" s="8"/>
      <c r="E59" s="3"/>
      <c r="F59" s="3"/>
      <c r="G59" s="3"/>
      <c r="H59" s="3"/>
      <c r="I59" s="3"/>
      <c r="J59" s="3"/>
      <c r="K59" s="3"/>
      <c r="L59" s="3"/>
      <c r="M59" s="9" t="e">
        <f t="shared" si="2"/>
        <v>#DIV/0!</v>
      </c>
      <c r="N59" s="32">
        <f t="shared" si="3"/>
        <v>0</v>
      </c>
    </row>
    <row r="60" spans="1:14" s="4" customFormat="1" x14ac:dyDescent="0.25">
      <c r="A60" s="34"/>
      <c r="B60" s="2"/>
      <c r="C60" s="45">
        <f>'Kontakt Verein'!$B$3</f>
        <v>0</v>
      </c>
      <c r="D60" s="8"/>
      <c r="E60" s="3"/>
      <c r="F60" s="3"/>
      <c r="G60" s="3"/>
      <c r="H60" s="3"/>
      <c r="I60" s="3"/>
      <c r="J60" s="3"/>
      <c r="K60" s="3"/>
      <c r="L60" s="3"/>
      <c r="M60" s="9" t="e">
        <f t="shared" si="2"/>
        <v>#DIV/0!</v>
      </c>
      <c r="N60" s="32">
        <f t="shared" si="3"/>
        <v>0</v>
      </c>
    </row>
    <row r="61" spans="1:14" s="4" customFormat="1" x14ac:dyDescent="0.25">
      <c r="A61" s="34"/>
      <c r="B61" s="2"/>
      <c r="C61" s="45">
        <f>'Kontakt Verein'!$B$3</f>
        <v>0</v>
      </c>
      <c r="D61" s="8"/>
      <c r="E61" s="3"/>
      <c r="F61" s="3"/>
      <c r="G61" s="3"/>
      <c r="H61" s="3"/>
      <c r="I61" s="3"/>
      <c r="J61" s="3"/>
      <c r="K61" s="3"/>
      <c r="L61" s="3"/>
      <c r="M61" s="9" t="e">
        <f t="shared" si="2"/>
        <v>#DIV/0!</v>
      </c>
      <c r="N61" s="32">
        <f t="shared" si="3"/>
        <v>0</v>
      </c>
    </row>
    <row r="62" spans="1:14" s="4" customFormat="1" x14ac:dyDescent="0.25">
      <c r="A62" s="33"/>
      <c r="B62" s="7"/>
      <c r="C62" s="45">
        <f>'Kontakt Verein'!$B$3</f>
        <v>0</v>
      </c>
      <c r="D62" s="8"/>
      <c r="E62" s="3"/>
      <c r="F62" s="3"/>
      <c r="G62" s="3"/>
      <c r="H62" s="3"/>
      <c r="I62" s="3"/>
      <c r="J62" s="3"/>
      <c r="K62" s="3"/>
      <c r="L62" s="3"/>
      <c r="M62" s="9" t="e">
        <f t="shared" si="2"/>
        <v>#DIV/0!</v>
      </c>
      <c r="N62" s="32">
        <f t="shared" si="3"/>
        <v>0</v>
      </c>
    </row>
    <row r="63" spans="1:14" s="4" customFormat="1" ht="15.75" thickBot="1" x14ac:dyDescent="0.3">
      <c r="A63" s="38"/>
      <c r="B63" s="39"/>
      <c r="C63" s="45">
        <f>'Kontakt Verein'!$B$3</f>
        <v>0</v>
      </c>
      <c r="D63" s="40"/>
      <c r="E63" s="71"/>
      <c r="F63" s="71"/>
      <c r="G63" s="71"/>
      <c r="H63" s="71"/>
      <c r="I63" s="71"/>
      <c r="J63" s="71"/>
      <c r="K63" s="71"/>
      <c r="L63" s="71"/>
      <c r="M63" s="41" t="e">
        <f t="shared" si="2"/>
        <v>#DIV/0!</v>
      </c>
      <c r="N63" s="42">
        <f t="shared" si="3"/>
        <v>0</v>
      </c>
    </row>
    <row r="64" spans="1:14" s="4" customFormat="1" x14ac:dyDescent="0.25">
      <c r="C64" s="23"/>
      <c r="D64" s="24"/>
      <c r="M64" s="25"/>
    </row>
    <row r="65" spans="1:13" s="4" customFormat="1" x14ac:dyDescent="0.25">
      <c r="D65" s="24"/>
      <c r="M65" s="25"/>
    </row>
    <row r="66" spans="1:13" s="4" customFormat="1" x14ac:dyDescent="0.25">
      <c r="A66" s="26"/>
      <c r="B66" s="26"/>
      <c r="C66" s="27"/>
      <c r="D66" s="24"/>
      <c r="M66" s="25"/>
    </row>
    <row r="67" spans="1:13" s="4" customFormat="1" x14ac:dyDescent="0.25">
      <c r="D67" s="24"/>
      <c r="M67" s="25"/>
    </row>
    <row r="68" spans="1:13" s="4" customFormat="1" x14ac:dyDescent="0.25">
      <c r="D68" s="24"/>
      <c r="M68" s="25"/>
    </row>
    <row r="69" spans="1:13" s="4" customFormat="1" x14ac:dyDescent="0.25">
      <c r="D69" s="24"/>
      <c r="M69" s="25"/>
    </row>
    <row r="70" spans="1:13" s="4" customFormat="1" x14ac:dyDescent="0.25">
      <c r="D70" s="24"/>
      <c r="M70" s="25"/>
    </row>
    <row r="71" spans="1:13" s="4" customFormat="1" x14ac:dyDescent="0.25">
      <c r="D71" s="24"/>
      <c r="M71" s="25"/>
    </row>
    <row r="72" spans="1:13" s="4" customFormat="1" x14ac:dyDescent="0.25">
      <c r="A72" s="27"/>
      <c r="B72" s="27"/>
      <c r="C72" s="27"/>
      <c r="D72" s="24"/>
      <c r="E72" s="28"/>
      <c r="F72" s="25"/>
      <c r="G72" s="25"/>
      <c r="H72" s="25"/>
      <c r="I72" s="25"/>
      <c r="J72" s="25"/>
      <c r="K72" s="25"/>
      <c r="L72" s="25"/>
      <c r="M72" s="25"/>
    </row>
    <row r="73" spans="1:13" s="4" customFormat="1" x14ac:dyDescent="0.25">
      <c r="D73" s="24"/>
      <c r="M73" s="25"/>
    </row>
    <row r="74" spans="1:13" s="4" customFormat="1" x14ac:dyDescent="0.25">
      <c r="D74" s="24"/>
      <c r="M74" s="25"/>
    </row>
    <row r="75" spans="1:13" s="4" customFormat="1" x14ac:dyDescent="0.25">
      <c r="D75" s="24"/>
      <c r="M75" s="25"/>
    </row>
    <row r="76" spans="1:13" s="4" customFormat="1" x14ac:dyDescent="0.25">
      <c r="D76" s="24"/>
      <c r="M76" s="25"/>
    </row>
    <row r="77" spans="1:13" s="4" customFormat="1" x14ac:dyDescent="0.25">
      <c r="D77" s="24"/>
      <c r="M77" s="25"/>
    </row>
    <row r="78" spans="1:13" s="4" customFormat="1" x14ac:dyDescent="0.25">
      <c r="D78" s="24"/>
      <c r="M78" s="25"/>
    </row>
    <row r="79" spans="1:13" s="4" customFormat="1" x14ac:dyDescent="0.25">
      <c r="D79" s="24"/>
      <c r="M79" s="25"/>
    </row>
    <row r="80" spans="1:13" s="4" customFormat="1" x14ac:dyDescent="0.25">
      <c r="A80" s="29"/>
      <c r="B80" s="29"/>
      <c r="C80" s="29"/>
      <c r="D80" s="24"/>
      <c r="M80" s="25"/>
    </row>
    <row r="81" spans="1:13" s="4" customFormat="1" x14ac:dyDescent="0.25">
      <c r="D81" s="24"/>
      <c r="M81" s="25"/>
    </row>
    <row r="82" spans="1:13" s="4" customFormat="1" x14ac:dyDescent="0.25">
      <c r="D82" s="24"/>
      <c r="M82" s="25"/>
    </row>
    <row r="83" spans="1:13" s="4" customFormat="1" x14ac:dyDescent="0.25">
      <c r="C83" s="27"/>
      <c r="D83" s="24"/>
      <c r="E83" s="25"/>
      <c r="F83" s="25"/>
      <c r="G83" s="25"/>
      <c r="H83" s="25"/>
      <c r="I83" s="25"/>
      <c r="J83" s="25"/>
      <c r="K83" s="25"/>
      <c r="L83" s="25"/>
      <c r="M83" s="25"/>
    </row>
    <row r="84" spans="1:13" s="4" customFormat="1" x14ac:dyDescent="0.25">
      <c r="D84" s="24"/>
      <c r="M84" s="25"/>
    </row>
    <row r="85" spans="1:13" s="4" customFormat="1" x14ac:dyDescent="0.25">
      <c r="D85" s="24"/>
      <c r="M85" s="25"/>
    </row>
    <row r="86" spans="1:13" s="4" customFormat="1" x14ac:dyDescent="0.25">
      <c r="D86" s="24"/>
      <c r="M86" s="25"/>
    </row>
    <row r="87" spans="1:13" s="4" customFormat="1" x14ac:dyDescent="0.25">
      <c r="D87" s="24"/>
      <c r="M87" s="25"/>
    </row>
    <row r="88" spans="1:13" s="4" customFormat="1" x14ac:dyDescent="0.25">
      <c r="D88" s="24"/>
      <c r="M88" s="25"/>
    </row>
    <row r="89" spans="1:13" s="4" customFormat="1" x14ac:dyDescent="0.25">
      <c r="D89" s="24"/>
      <c r="M89" s="25"/>
    </row>
    <row r="90" spans="1:13" s="4" customFormat="1" x14ac:dyDescent="0.25">
      <c r="D90" s="24"/>
      <c r="M90" s="25"/>
    </row>
    <row r="91" spans="1:13" s="4" customFormat="1" x14ac:dyDescent="0.25">
      <c r="D91" s="24"/>
      <c r="M91" s="25"/>
    </row>
    <row r="92" spans="1:13" s="4" customFormat="1" x14ac:dyDescent="0.25">
      <c r="A92" s="24"/>
      <c r="B92" s="24"/>
      <c r="C92" s="24"/>
      <c r="D92" s="24"/>
      <c r="E92" s="24"/>
      <c r="M92" s="25"/>
    </row>
    <row r="93" spans="1:13" s="4" customFormat="1" x14ac:dyDescent="0.25">
      <c r="D93" s="24"/>
      <c r="M93" s="25"/>
    </row>
    <row r="94" spans="1:13" s="4" customFormat="1" x14ac:dyDescent="0.25">
      <c r="D94" s="24"/>
      <c r="M94" s="25"/>
    </row>
    <row r="95" spans="1:13" s="4" customFormat="1" x14ac:dyDescent="0.25">
      <c r="D95" s="24"/>
      <c r="M95" s="25"/>
    </row>
    <row r="96" spans="1:13" s="4" customFormat="1" x14ac:dyDescent="0.25">
      <c r="D96" s="24"/>
      <c r="M96" s="25"/>
    </row>
    <row r="97" spans="1:13" s="4" customFormat="1" x14ac:dyDescent="0.25">
      <c r="D97" s="24"/>
      <c r="M97" s="25"/>
    </row>
    <row r="98" spans="1:13" s="4" customFormat="1" x14ac:dyDescent="0.25">
      <c r="D98" s="24"/>
      <c r="M98" s="25"/>
    </row>
    <row r="99" spans="1:13" s="4" customFormat="1" x14ac:dyDescent="0.25">
      <c r="D99" s="24"/>
      <c r="M99" s="25"/>
    </row>
    <row r="100" spans="1:13" s="4" customFormat="1" x14ac:dyDescent="0.25">
      <c r="D100" s="24"/>
      <c r="M100" s="25"/>
    </row>
    <row r="101" spans="1:13" s="4" customFormat="1" x14ac:dyDescent="0.25">
      <c r="D101" s="24"/>
      <c r="M101" s="25"/>
    </row>
    <row r="102" spans="1:13" s="4" customFormat="1" x14ac:dyDescent="0.25">
      <c r="D102" s="24"/>
      <c r="M102" s="25"/>
    </row>
    <row r="103" spans="1:13" s="4" customFormat="1" x14ac:dyDescent="0.25">
      <c r="A103" s="27"/>
      <c r="B103" s="27"/>
      <c r="C103" s="27"/>
      <c r="E103" s="28"/>
      <c r="F103" s="25"/>
      <c r="G103" s="25"/>
      <c r="H103" s="25"/>
      <c r="I103" s="25"/>
      <c r="J103" s="25"/>
      <c r="K103" s="25"/>
      <c r="L103" s="25"/>
      <c r="M103" s="25"/>
    </row>
    <row r="104" spans="1:13" s="4" customFormat="1" x14ac:dyDescent="0.25"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 s="4" customFormat="1" x14ac:dyDescent="0.25">
      <c r="C105" s="23"/>
      <c r="M105" s="25"/>
    </row>
    <row r="106" spans="1:13" s="4" customFormat="1" x14ac:dyDescent="0.25">
      <c r="C106" s="23"/>
      <c r="M106" s="25"/>
    </row>
    <row r="107" spans="1:13" s="4" customFormat="1" x14ac:dyDescent="0.25">
      <c r="C107" s="23"/>
      <c r="M107" s="25"/>
    </row>
    <row r="108" spans="1:13" s="4" customFormat="1" x14ac:dyDescent="0.25">
      <c r="M108" s="25"/>
    </row>
    <row r="109" spans="1:13" s="4" customFormat="1" x14ac:dyDescent="0.25">
      <c r="M109" s="25"/>
    </row>
    <row r="110" spans="1:13" s="4" customFormat="1" x14ac:dyDescent="0.25">
      <c r="A110" s="26"/>
      <c r="B110" s="26"/>
      <c r="C110" s="26"/>
      <c r="E110" s="26"/>
      <c r="M110" s="25"/>
    </row>
    <row r="111" spans="1:13" s="4" customFormat="1" x14ac:dyDescent="0.25">
      <c r="C111" s="23"/>
      <c r="M111" s="25"/>
    </row>
    <row r="112" spans="1:13" s="4" customFormat="1" x14ac:dyDescent="0.25">
      <c r="C112" s="23"/>
      <c r="M112" s="25"/>
    </row>
    <row r="113" spans="1:13" s="4" customFormat="1" x14ac:dyDescent="0.25">
      <c r="C113" s="23"/>
      <c r="M113" s="25"/>
    </row>
    <row r="114" spans="1:13" s="4" customFormat="1" x14ac:dyDescent="0.25">
      <c r="C114" s="23"/>
      <c r="M114" s="25"/>
    </row>
    <row r="115" spans="1:13" s="4" customFormat="1" x14ac:dyDescent="0.25">
      <c r="C115" s="23"/>
      <c r="M115" s="25"/>
    </row>
    <row r="116" spans="1:13" s="4" customFormat="1" x14ac:dyDescent="0.25">
      <c r="A116" s="27"/>
      <c r="B116" s="27"/>
      <c r="C116" s="27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s="4" customFormat="1" x14ac:dyDescent="0.25"/>
    <row r="118" spans="1:13" s="4" customFormat="1" x14ac:dyDescent="0.25"/>
    <row r="119" spans="1:13" s="4" customFormat="1" x14ac:dyDescent="0.25"/>
  </sheetData>
  <sortState xmlns:xlrd2="http://schemas.microsoft.com/office/spreadsheetml/2017/richdata2" ref="A14:N115">
    <sortCondition ref="D14:D115"/>
    <sortCondition descending="1" ref="N14:N115"/>
    <sortCondition descending="1" ref="M14:M115"/>
  </sortState>
  <mergeCells count="10">
    <mergeCell ref="P14:Q15"/>
    <mergeCell ref="B1:G2"/>
    <mergeCell ref="C3:G3"/>
    <mergeCell ref="C4:G4"/>
    <mergeCell ref="C5:G5"/>
    <mergeCell ref="C6:G6"/>
    <mergeCell ref="C7:G7"/>
    <mergeCell ref="C8:G8"/>
    <mergeCell ref="C9:G9"/>
    <mergeCell ref="C10:G10"/>
  </mergeCells>
  <phoneticPr fontId="9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9C8A30-DC57-4CB5-AFE6-79E0A3376D6C}">
          <x14:formula1>
            <xm:f>'Kontakt Verein'!$AA$2:$AA$11</xm:f>
          </x14:formula1>
          <xm:sqref>D14:D62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Kontakt Verein</vt:lpstr>
      <vt:lpstr>Ergebnismeldung 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LUEHR</dc:creator>
  <cp:lastModifiedBy>Sebastian LUEHR</cp:lastModifiedBy>
  <cp:lastPrinted>2023-01-30T16:38:32Z</cp:lastPrinted>
  <dcterms:created xsi:type="dcterms:W3CDTF">2022-04-11T06:23:20Z</dcterms:created>
  <dcterms:modified xsi:type="dcterms:W3CDTF">2025-08-29T16:49:54Z</dcterms:modified>
</cp:coreProperties>
</file>